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Q:\Administration\Marketing\Corporate Communications\2021-specific-projects\Q1\COVID Update_PPP_ERTC Update\Finals\"/>
    </mc:Choice>
  </mc:AlternateContent>
  <xr:revisionPtr revIDLastSave="0" documentId="8_{0C766C00-A822-4E68-9CE2-6CB7509069DC}" xr6:coauthVersionLast="45" xr6:coauthVersionMax="45" xr10:uidLastSave="{00000000-0000-0000-0000-000000000000}"/>
  <bookViews>
    <workbookView xWindow="705" yWindow="690" windowWidth="20460" windowHeight="10920" xr2:uid="{565AA826-F69E-44A6-BD95-ABC9AEEDE33B}"/>
  </bookViews>
  <sheets>
    <sheet name="INSTRUCTIONS" sheetId="8" r:id="rId1"/>
    <sheet name="EXAMPLE" sheetId="5" r:id="rId2"/>
    <sheet name="WORKSHEET" sheetId="10"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4" i="10" l="1"/>
  <c r="C33" i="10"/>
  <c r="D19" i="10"/>
  <c r="C19" i="10" s="1"/>
  <c r="D18" i="10"/>
  <c r="C18" i="10" s="1"/>
  <c r="D17" i="10"/>
  <c r="C17" i="10" s="1"/>
  <c r="D16" i="10"/>
  <c r="C16" i="10" s="1"/>
  <c r="D15" i="10"/>
  <c r="C15" i="10" s="1"/>
  <c r="D14" i="10"/>
  <c r="C14" i="10" s="1"/>
  <c r="D13" i="10"/>
  <c r="C13" i="10" s="1"/>
  <c r="D12" i="10"/>
  <c r="C12" i="10" s="1"/>
  <c r="D11" i="10"/>
  <c r="C11" i="10" s="1"/>
  <c r="D10" i="10"/>
  <c r="C10" i="10" s="1"/>
  <c r="C21" i="10" l="1"/>
  <c r="C24" i="10" s="1"/>
  <c r="D21" i="10"/>
  <c r="C34" i="5" l="1"/>
  <c r="C33" i="5"/>
  <c r="D19" i="5"/>
  <c r="C19" i="5" s="1"/>
  <c r="D18" i="5"/>
  <c r="C18" i="5" s="1"/>
  <c r="D17" i="5"/>
  <c r="C17" i="5" s="1"/>
  <c r="D16" i="5"/>
  <c r="C16" i="5" s="1"/>
  <c r="D15" i="5"/>
  <c r="C15" i="5" s="1"/>
  <c r="D14" i="5"/>
  <c r="C14" i="5" s="1"/>
  <c r="D13" i="5"/>
  <c r="C13" i="5" s="1"/>
  <c r="D12" i="5"/>
  <c r="C12" i="5" s="1"/>
  <c r="D11" i="5"/>
  <c r="C11" i="5" s="1"/>
  <c r="D10" i="5"/>
  <c r="C10" i="5" s="1"/>
  <c r="D21" i="5" l="1"/>
  <c r="C21" i="5"/>
  <c r="C24" i="5" s="1"/>
</calcChain>
</file>

<file path=xl/sharedStrings.xml><?xml version="1.0" encoding="utf-8"?>
<sst xmlns="http://schemas.openxmlformats.org/spreadsheetml/2006/main" count="90" uniqueCount="66">
  <si>
    <t>Employee 1</t>
  </si>
  <si>
    <t>Employee 2</t>
  </si>
  <si>
    <t>Employee 3</t>
  </si>
  <si>
    <t>Employee 4</t>
  </si>
  <si>
    <t>Employee 5</t>
  </si>
  <si>
    <t>Employee 6</t>
  </si>
  <si>
    <t>Employee 7</t>
  </si>
  <si>
    <t>Employee 8</t>
  </si>
  <si>
    <t>Employee 9</t>
  </si>
  <si>
    <t>Total</t>
  </si>
  <si>
    <t>Total Wages capped at $10,000 per EE</t>
  </si>
  <si>
    <t>Max Elg Wages</t>
  </si>
  <si>
    <t>Credit %</t>
  </si>
  <si>
    <t>Calculate the Credit, wage cap at $10,000 per employee</t>
  </si>
  <si>
    <t>Amount of PPP Loan</t>
  </si>
  <si>
    <t>Date Received</t>
  </si>
  <si>
    <t>PPP Information</t>
  </si>
  <si>
    <t>Wages (60%)</t>
  </si>
  <si>
    <t>Max Other Expenses (40%)</t>
  </si>
  <si>
    <t>Employee 10</t>
  </si>
  <si>
    <t>Employee Retention Credit</t>
  </si>
  <si>
    <t>Practice Name</t>
  </si>
  <si>
    <t>Mandated Shutdown Only</t>
  </si>
  <si>
    <t>Employee Retention Tax Credit</t>
  </si>
  <si>
    <t>Wages paid Outside Mandated Shutdown</t>
  </si>
  <si>
    <t>Payroll Date</t>
  </si>
  <si>
    <t xml:space="preserve">    Payroll periods after reopening through end of 24-week period</t>
  </si>
  <si>
    <t>Date 24-week Period Ends</t>
  </si>
  <si>
    <t>Process &amp; Worksheet for Maximizing PPP1 and ERC</t>
  </si>
  <si>
    <t xml:space="preserve">Please Note:  Each CWA client will need to determine if and at what level they qualify to claim the ERC and receive 100% PPP forgiveness. This tool is for instructional purposes only and is intended to help you understand your situation more easily. If qualified, you will need to work with your payroll company to claim the ERC. The completion of this form does not guarantee PPP forgiveness or receipt of ERC credit. </t>
  </si>
  <si>
    <t xml:space="preserve">Under this scenario you did not have a decrease of 50% or more in collections in any quarter in 2020 versus the same quarter 2019. Your state governor issued a mandated shut down for dental professionals. </t>
  </si>
  <si>
    <t xml:space="preserve">Instructions For Qualifying for the ERC Under This Scenario: </t>
  </si>
  <si>
    <t>1. Obtain a wages report by payroll period, by employee, for the period beginning with the date of the government mandated shutdown, through the end of the mandated shut down. This will likely be 4 payroll periods.</t>
  </si>
  <si>
    <t>2. In the blue cells,  insert names, payroll date and wages to determine the maximum ERC allowed equal to the lesser of wages paid during ERC period, or a max of $10,000 per employee.</t>
  </si>
  <si>
    <t xml:space="preserve">a.	Exclude all doctor and family pay from eligible wages.	</t>
  </si>
  <si>
    <t>b.	Exclude all FFCRA payments made during ERC period from eligible wages.</t>
  </si>
  <si>
    <t>4. Enter your PPP loan information including the date received, 24-week period ending date and amount of PPP loan.</t>
  </si>
  <si>
    <t>5. Enter the total wages paid during the PPP coverage period, after the mandated shutdown ended and through the end of the 24-week period. Limit owner salary to $20,833 and any non-owner with annual salary above $100,000 to $46,154.</t>
  </si>
  <si>
    <t>8. Provide the completed ERC template and payroll reports from Step 1 to your payroll service so that they can amend your Q1 &amp; Q2 Form 941 payroll report and obtain refundable credit.</t>
  </si>
  <si>
    <t>Read the instructions tab first for guidance on what you will need in order to fill out this sheet accurately </t>
  </si>
  <si>
    <t>This is an example of the worksheet filled in properly using payroll information.</t>
  </si>
  <si>
    <t>Cain Family Dental</t>
  </si>
  <si>
    <t>The cells with blue text are for you to fill out, the cells with black text will auto-populate based on your entries. </t>
  </si>
  <si>
    <t>DATE</t>
  </si>
  <si>
    <t>AMOUNT</t>
  </si>
  <si>
    <t>Darcy Hernandez</t>
  </si>
  <si>
    <t>Chris Doe</t>
  </si>
  <si>
    <t>Christina Henderson</t>
  </si>
  <si>
    <t>Billy Bob</t>
  </si>
  <si>
    <t>Raymond Polcari</t>
  </si>
  <si>
    <t>Caroline Burkhardt</t>
  </si>
  <si>
    <t>Tommy Bahama</t>
  </si>
  <si>
    <t>Sissy Adams</t>
  </si>
  <si>
    <t>Thomas Anderson</t>
  </si>
  <si>
    <t>Jackson Miller</t>
  </si>
  <si>
    <t>PPP Loan more than $150,000 – Mandated Shut Down – No drop in collections over 50%.</t>
  </si>
  <si>
    <t xml:space="preserve">QUALIFIER: PPP Loan more than $150,000 – Mandated Shut Down – No drop in collections over 50%. </t>
  </si>
  <si>
    <t>SCENARIO 2</t>
  </si>
  <si>
    <t>SCENARIO 2 WORKSHEET EXAMPLE</t>
  </si>
  <si>
    <t>PPP Loan Over $150,000</t>
  </si>
  <si>
    <t>6. If wages outside the mandated shutdown are greater than the PPP loan, provide this information to your forgiveness application preparer to submit to your bank to file your PPP forgiveness application.</t>
  </si>
  <si>
    <t>9. Provide a copy of the amended Form 941 payroll report used for ERC to your tax preparer so they can adjust the deductible wages for the period on 2020 tax return. CWA clients, please note we must have this by June 30th.</t>
  </si>
  <si>
    <t>3. The formula will calculate the ERC automatically and is equal to 50% of eligible wages determined in Step 2.</t>
  </si>
  <si>
    <t>7. If wages eligible for PPP forgiveness are less than PPP loan, then document other expenses for forgiveness (rent, utilities, employer profit sharing) to obtain 100% forgiveness. You must provide documentation of payroll and other expenses to your forgiveness application preparer to provide to your bank to submit your forgiveness application. Wages must be at least 60% of total PPP loan.</t>
  </si>
  <si>
    <t>The wages paid during the shutdown period qualify for the ERC. You should not list the wages paid during the shutdown period on your PPP forgiveness application.</t>
  </si>
  <si>
    <t>c.	Exclude all vacation and paid time off during ERC period from eligible wages if you have more than 100 employees.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</si>
</sst>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quot;$&quot;* #,##0_);_(&quot;$&quot;* \(#,##0\);_(&quot;$&quot;* &quot;-&quot;??_);_(@_)"/>
    <numFmt numFmtId="165" formatCode="&quot;$&quot;#,##0.00"/>
  </numFmts>
  <fonts count="22" x14ac:knownFonts="1">
    <font>
      <sz val="11"/>
      <color theme="1"/>
      <name val="Calibri"/>
      <family val="2"/>
      <scheme val="minor"/>
    </font>
    <font>
      <sz val="11"/>
      <color theme="1"/>
      <name val="Calibri"/>
      <family val="2"/>
      <scheme val="minor"/>
    </font>
    <font>
      <sz val="11"/>
      <name val="Calibri"/>
      <family val="2"/>
      <scheme val="minor"/>
    </font>
    <font>
      <b/>
      <sz val="11"/>
      <name val="Calibri"/>
      <family val="2"/>
      <scheme val="minor"/>
    </font>
    <font>
      <sz val="11"/>
      <color theme="1"/>
      <name val="Arial"/>
      <family val="2"/>
    </font>
    <font>
      <sz val="10"/>
      <name val="Arial"/>
      <family val="2"/>
    </font>
    <font>
      <b/>
      <sz val="10"/>
      <name val="Arial"/>
      <family val="2"/>
    </font>
    <font>
      <u/>
      <sz val="10"/>
      <name val="Arial"/>
      <family val="2"/>
    </font>
    <font>
      <u/>
      <sz val="10"/>
      <color theme="4"/>
      <name val="Arial"/>
      <family val="2"/>
    </font>
    <font>
      <sz val="10"/>
      <color theme="4"/>
      <name val="Arial"/>
      <family val="2"/>
    </font>
    <font>
      <sz val="12"/>
      <color theme="1"/>
      <name val="Arial"/>
      <family val="2"/>
    </font>
    <font>
      <b/>
      <sz val="15"/>
      <color theme="0"/>
      <name val="Arial"/>
      <family val="2"/>
    </font>
    <font>
      <i/>
      <sz val="12"/>
      <color theme="1"/>
      <name val="Arial"/>
      <family val="2"/>
    </font>
    <font>
      <b/>
      <sz val="12"/>
      <color theme="0"/>
      <name val="Arial"/>
      <family val="2"/>
    </font>
    <font>
      <sz val="10"/>
      <color theme="1"/>
      <name val="Arial"/>
      <family val="2"/>
    </font>
    <font>
      <b/>
      <sz val="10"/>
      <color theme="1"/>
      <name val="Arial"/>
      <family val="2"/>
    </font>
    <font>
      <sz val="15"/>
      <color theme="0"/>
      <name val="Arial"/>
      <family val="2"/>
    </font>
    <font>
      <sz val="10"/>
      <color theme="0"/>
      <name val="Arial"/>
      <family val="2"/>
    </font>
    <font>
      <b/>
      <sz val="10"/>
      <color theme="0"/>
      <name val="Arial"/>
      <family val="2"/>
    </font>
    <font>
      <sz val="10"/>
      <color theme="8"/>
      <name val="Arial"/>
      <family val="2"/>
    </font>
    <font>
      <b/>
      <sz val="15"/>
      <color theme="4"/>
      <name val="Arial"/>
      <family val="2"/>
    </font>
    <font>
      <sz val="15"/>
      <color rgb="FF002060"/>
      <name val="Arial"/>
      <family val="2"/>
    </font>
  </fonts>
  <fills count="5">
    <fill>
      <patternFill patternType="none"/>
    </fill>
    <fill>
      <patternFill patternType="gray125"/>
    </fill>
    <fill>
      <patternFill patternType="solid">
        <fgColor rgb="FF00B2A9"/>
        <bgColor indexed="64"/>
      </patternFill>
    </fill>
    <fill>
      <patternFill patternType="solid">
        <fgColor theme="0"/>
        <bgColor indexed="64"/>
      </patternFill>
    </fill>
    <fill>
      <patternFill patternType="solid">
        <fgColor rgb="FF002060"/>
        <bgColor indexed="64"/>
      </patternFill>
    </fill>
  </fills>
  <borders count="10">
    <border>
      <left/>
      <right/>
      <top/>
      <bottom/>
      <diagonal/>
    </border>
    <border>
      <left/>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cellStyleXfs>
  <cellXfs count="77">
    <xf numFmtId="0" fontId="0" fillId="0" borderId="0" xfId="0"/>
    <xf numFmtId="0" fontId="3" fillId="0" borderId="0" xfId="0" applyFont="1"/>
    <xf numFmtId="0" fontId="2" fillId="0" borderId="0" xfId="0" applyFont="1"/>
    <xf numFmtId="43" fontId="2" fillId="0" borderId="0" xfId="1" applyFont="1"/>
    <xf numFmtId="43" fontId="2" fillId="0" borderId="0" xfId="0" applyNumberFormat="1" applyFont="1"/>
    <xf numFmtId="0" fontId="5" fillId="0" borderId="0" xfId="0" applyFont="1"/>
    <xf numFmtId="0" fontId="6" fillId="0" borderId="0" xfId="0" applyFont="1"/>
    <xf numFmtId="0" fontId="8" fillId="0" borderId="0" xfId="0" quotePrefix="1" applyFont="1" applyAlignment="1" applyProtection="1">
      <alignment horizontal="center"/>
      <protection locked="0"/>
    </xf>
    <xf numFmtId="0" fontId="9" fillId="0" borderId="0" xfId="0" applyFont="1" applyProtection="1">
      <protection locked="0"/>
    </xf>
    <xf numFmtId="43" fontId="5" fillId="0" borderId="0" xfId="1" applyFont="1" applyProtection="1">
      <protection hidden="1"/>
    </xf>
    <xf numFmtId="43" fontId="5" fillId="0" borderId="0" xfId="1" applyFont="1"/>
    <xf numFmtId="0" fontId="5" fillId="0" borderId="0" xfId="0" applyFont="1" applyProtection="1">
      <protection hidden="1"/>
    </xf>
    <xf numFmtId="43" fontId="5" fillId="0" borderId="0" xfId="0" applyNumberFormat="1" applyFont="1"/>
    <xf numFmtId="164" fontId="5" fillId="0" borderId="1" xfId="3" applyNumberFormat="1" applyFont="1" applyBorder="1" applyProtection="1">
      <protection hidden="1"/>
    </xf>
    <xf numFmtId="14" fontId="9" fillId="0" borderId="0" xfId="0" applyNumberFormat="1" applyFont="1" applyProtection="1">
      <protection locked="0"/>
    </xf>
    <xf numFmtId="164" fontId="9" fillId="0" borderId="0" xfId="3" applyNumberFormat="1" applyFont="1" applyProtection="1">
      <protection locked="0"/>
    </xf>
    <xf numFmtId="0" fontId="5" fillId="0" borderId="0" xfId="0" applyFont="1" applyProtection="1">
      <protection locked="0"/>
    </xf>
    <xf numFmtId="0" fontId="11" fillId="2" borderId="0" xfId="0" applyFont="1" applyFill="1" applyAlignment="1" applyProtection="1">
      <alignment vertical="center"/>
      <protection hidden="1"/>
    </xf>
    <xf numFmtId="0" fontId="16" fillId="2" borderId="0" xfId="0" applyFont="1" applyFill="1" applyProtection="1">
      <protection hidden="1"/>
    </xf>
    <xf numFmtId="0" fontId="17" fillId="2" borderId="0" xfId="0" applyFont="1" applyFill="1" applyAlignment="1" applyProtection="1">
      <alignment vertical="center"/>
      <protection hidden="1"/>
    </xf>
    <xf numFmtId="0" fontId="18" fillId="2" borderId="0" xfId="0" applyFont="1" applyFill="1" applyAlignment="1" applyProtection="1">
      <alignment vertical="center"/>
      <protection hidden="1"/>
    </xf>
    <xf numFmtId="0" fontId="19" fillId="0" borderId="0" xfId="0" applyFont="1"/>
    <xf numFmtId="0" fontId="9" fillId="0" borderId="0" xfId="0" applyFont="1" applyProtection="1">
      <protection hidden="1"/>
    </xf>
    <xf numFmtId="14" fontId="8" fillId="0" borderId="0" xfId="0" quotePrefix="1" applyNumberFormat="1" applyFont="1" applyAlignment="1" applyProtection="1">
      <alignment horizontal="center"/>
      <protection hidden="1"/>
    </xf>
    <xf numFmtId="0" fontId="0" fillId="0" borderId="0" xfId="0" applyProtection="1">
      <protection hidden="1"/>
    </xf>
    <xf numFmtId="14" fontId="9" fillId="0" borderId="0" xfId="0" applyNumberFormat="1" applyFont="1" applyProtection="1">
      <protection hidden="1"/>
    </xf>
    <xf numFmtId="164" fontId="9" fillId="0" borderId="0" xfId="3" applyNumberFormat="1" applyFont="1" applyProtection="1">
      <protection hidden="1"/>
    </xf>
    <xf numFmtId="0" fontId="2" fillId="0" borderId="0" xfId="0" applyFont="1" applyProtection="1">
      <protection hidden="1"/>
    </xf>
    <xf numFmtId="0" fontId="20" fillId="0" borderId="0" xfId="0" applyFont="1" applyProtection="1">
      <protection hidden="1"/>
    </xf>
    <xf numFmtId="0" fontId="19" fillId="0" borderId="0" xfId="0" applyFont="1" applyProtection="1">
      <protection hidden="1"/>
    </xf>
    <xf numFmtId="0" fontId="6" fillId="0" borderId="0" xfId="0" applyFont="1" applyProtection="1">
      <protection hidden="1"/>
    </xf>
    <xf numFmtId="0" fontId="7" fillId="0" borderId="0" xfId="0" applyFont="1" applyAlignment="1" applyProtection="1">
      <alignment horizontal="center"/>
      <protection hidden="1"/>
    </xf>
    <xf numFmtId="43" fontId="9" fillId="0" borderId="0" xfId="1" applyFont="1" applyProtection="1">
      <protection hidden="1"/>
    </xf>
    <xf numFmtId="43" fontId="5" fillId="0" borderId="0" xfId="0" applyNumberFormat="1" applyFont="1" applyProtection="1">
      <protection hidden="1"/>
    </xf>
    <xf numFmtId="9" fontId="5" fillId="0" borderId="0" xfId="2" applyFont="1" applyProtection="1">
      <protection hidden="1"/>
    </xf>
    <xf numFmtId="44" fontId="5" fillId="0" borderId="1" xfId="3" applyFont="1" applyBorder="1" applyProtection="1">
      <protection hidden="1"/>
    </xf>
    <xf numFmtId="164" fontId="5" fillId="0" borderId="0" xfId="3" applyNumberFormat="1" applyFont="1" applyProtection="1">
      <protection hidden="1"/>
    </xf>
    <xf numFmtId="43" fontId="5" fillId="0" borderId="0" xfId="0" applyNumberFormat="1" applyFont="1" applyProtection="1">
      <protection locked="0"/>
    </xf>
    <xf numFmtId="0" fontId="20" fillId="0" borderId="0" xfId="0" applyFont="1" applyProtection="1">
      <protection locked="0"/>
    </xf>
    <xf numFmtId="0" fontId="17" fillId="4" borderId="0" xfId="0" applyFont="1" applyFill="1" applyAlignment="1" applyProtection="1">
      <alignment horizontal="left" vertical="center"/>
      <protection hidden="1"/>
    </xf>
    <xf numFmtId="0" fontId="21" fillId="4" borderId="0" xfId="0" applyFont="1" applyFill="1" applyProtection="1">
      <protection hidden="1"/>
    </xf>
    <xf numFmtId="0" fontId="10" fillId="0" borderId="2" xfId="0" applyFont="1" applyBorder="1" applyProtection="1">
      <protection hidden="1"/>
    </xf>
    <xf numFmtId="0" fontId="10" fillId="3" borderId="3" xfId="0" applyFont="1" applyFill="1" applyBorder="1" applyProtection="1">
      <protection hidden="1"/>
    </xf>
    <xf numFmtId="0" fontId="10" fillId="0" borderId="5" xfId="0" applyFont="1" applyBorder="1" applyProtection="1">
      <protection hidden="1"/>
    </xf>
    <xf numFmtId="0" fontId="10" fillId="3" borderId="5" xfId="0" applyFont="1" applyFill="1" applyBorder="1" applyProtection="1">
      <protection hidden="1"/>
    </xf>
    <xf numFmtId="0" fontId="14" fillId="3" borderId="5" xfId="0" applyFont="1" applyFill="1" applyBorder="1" applyProtection="1">
      <protection hidden="1"/>
    </xf>
    <xf numFmtId="0" fontId="14" fillId="3" borderId="7" xfId="0" applyFont="1" applyFill="1" applyBorder="1" applyProtection="1">
      <protection hidden="1"/>
    </xf>
    <xf numFmtId="0" fontId="14" fillId="3" borderId="8" xfId="0" applyFont="1" applyFill="1" applyBorder="1" applyProtection="1">
      <protection hidden="1"/>
    </xf>
    <xf numFmtId="0" fontId="0" fillId="0" borderId="0" xfId="0" applyFill="1" applyBorder="1"/>
    <xf numFmtId="0" fontId="10" fillId="3" borderId="0" xfId="0" applyFont="1" applyFill="1" applyBorder="1" applyProtection="1">
      <protection hidden="1"/>
    </xf>
    <xf numFmtId="0" fontId="0" fillId="3" borderId="0" xfId="0" applyFill="1" applyBorder="1"/>
    <xf numFmtId="0" fontId="14" fillId="3" borderId="0" xfId="0" applyFont="1" applyFill="1" applyBorder="1" applyProtection="1">
      <protection hidden="1"/>
    </xf>
    <xf numFmtId="0" fontId="4" fillId="3" borderId="0" xfId="0" applyFont="1" applyFill="1" applyBorder="1"/>
    <xf numFmtId="0" fontId="10" fillId="3" borderId="4" xfId="0" applyFont="1" applyFill="1" applyBorder="1" applyProtection="1">
      <protection hidden="1"/>
    </xf>
    <xf numFmtId="0" fontId="10" fillId="3" borderId="6" xfId="0" applyFont="1" applyFill="1" applyBorder="1" applyProtection="1">
      <protection hidden="1"/>
    </xf>
    <xf numFmtId="0" fontId="14" fillId="3" borderId="6" xfId="0" applyFont="1" applyFill="1" applyBorder="1" applyProtection="1">
      <protection hidden="1"/>
    </xf>
    <xf numFmtId="0" fontId="14" fillId="3" borderId="9" xfId="0" applyFont="1" applyFill="1" applyBorder="1" applyProtection="1">
      <protection hidden="1"/>
    </xf>
    <xf numFmtId="0" fontId="4" fillId="3" borderId="0" xfId="0" applyFont="1" applyFill="1"/>
    <xf numFmtId="0" fontId="0" fillId="3" borderId="0" xfId="0" applyFill="1"/>
    <xf numFmtId="165" fontId="9" fillId="0" borderId="0" xfId="1" applyNumberFormat="1" applyFont="1" applyProtection="1">
      <protection locked="0"/>
    </xf>
    <xf numFmtId="0" fontId="14" fillId="3" borderId="5" xfId="0" applyFont="1" applyFill="1" applyBorder="1" applyAlignment="1" applyProtection="1">
      <alignment horizontal="left" vertical="center" wrapText="1"/>
      <protection hidden="1"/>
    </xf>
    <xf numFmtId="0" fontId="14" fillId="3" borderId="0" xfId="0" applyFont="1" applyFill="1" applyBorder="1" applyAlignment="1" applyProtection="1">
      <alignment horizontal="left" vertical="center" wrapText="1"/>
      <protection hidden="1"/>
    </xf>
    <xf numFmtId="0" fontId="12" fillId="3" borderId="5" xfId="0" applyFont="1" applyFill="1" applyBorder="1" applyAlignment="1" applyProtection="1">
      <alignment horizontal="left"/>
      <protection hidden="1"/>
    </xf>
    <xf numFmtId="0" fontId="12" fillId="3" borderId="0" xfId="0" applyFont="1" applyFill="1" applyBorder="1" applyAlignment="1" applyProtection="1">
      <alignment horizontal="left"/>
      <protection hidden="1"/>
    </xf>
    <xf numFmtId="0" fontId="11" fillId="2" borderId="5" xfId="0" applyFont="1" applyFill="1" applyBorder="1" applyAlignment="1" applyProtection="1">
      <alignment horizontal="left" vertical="center"/>
      <protection hidden="1"/>
    </xf>
    <xf numFmtId="0" fontId="11" fillId="2" borderId="0" xfId="0" applyFont="1" applyFill="1" applyBorder="1" applyAlignment="1" applyProtection="1">
      <alignment horizontal="left" vertical="center"/>
      <protection hidden="1"/>
    </xf>
    <xf numFmtId="0" fontId="11" fillId="2" borderId="6" xfId="0" applyFont="1" applyFill="1" applyBorder="1" applyAlignment="1" applyProtection="1">
      <alignment horizontal="left" vertical="center"/>
      <protection hidden="1"/>
    </xf>
    <xf numFmtId="0" fontId="14" fillId="3" borderId="5" xfId="0" applyFont="1" applyFill="1" applyBorder="1" applyAlignment="1" applyProtection="1">
      <alignment horizontal="left" vertical="center"/>
      <protection hidden="1"/>
    </xf>
    <xf numFmtId="0" fontId="14" fillId="3" borderId="0" xfId="0" applyFont="1" applyFill="1" applyBorder="1" applyAlignment="1" applyProtection="1">
      <alignment horizontal="left" vertical="center"/>
      <protection hidden="1"/>
    </xf>
    <xf numFmtId="0" fontId="11" fillId="2" borderId="5" xfId="0" applyFont="1" applyFill="1" applyBorder="1" applyAlignment="1" applyProtection="1">
      <alignment horizontal="center" vertical="center"/>
      <protection hidden="1"/>
    </xf>
    <xf numFmtId="0" fontId="11" fillId="2" borderId="0" xfId="0" applyFont="1" applyFill="1" applyBorder="1" applyAlignment="1" applyProtection="1">
      <alignment horizontal="center" vertical="center"/>
      <protection hidden="1"/>
    </xf>
    <xf numFmtId="0" fontId="15" fillId="3" borderId="5" xfId="0" applyFont="1" applyFill="1" applyBorder="1" applyAlignment="1" applyProtection="1">
      <alignment horizontal="left" vertical="center" wrapText="1"/>
      <protection hidden="1"/>
    </xf>
    <xf numFmtId="0" fontId="15" fillId="3" borderId="0" xfId="0" applyFont="1" applyFill="1" applyBorder="1" applyAlignment="1" applyProtection="1">
      <alignment horizontal="left" vertical="center" wrapText="1"/>
      <protection hidden="1"/>
    </xf>
    <xf numFmtId="0" fontId="13" fillId="2" borderId="5" xfId="0" applyFont="1" applyFill="1" applyBorder="1" applyAlignment="1" applyProtection="1">
      <alignment horizontal="left" vertical="center"/>
      <protection hidden="1"/>
    </xf>
    <xf numFmtId="0" fontId="13" fillId="2" borderId="0" xfId="0" applyFont="1" applyFill="1" applyBorder="1" applyAlignment="1" applyProtection="1">
      <alignment horizontal="left" vertical="center"/>
      <protection hidden="1"/>
    </xf>
    <xf numFmtId="0" fontId="14" fillId="3" borderId="5" xfId="0" applyFont="1" applyFill="1" applyBorder="1" applyAlignment="1" applyProtection="1">
      <alignment horizontal="left" wrapText="1"/>
      <protection hidden="1"/>
    </xf>
    <xf numFmtId="0" fontId="14" fillId="3" borderId="0" xfId="0" applyFont="1" applyFill="1" applyBorder="1" applyAlignment="1" applyProtection="1">
      <alignment horizontal="left" wrapText="1"/>
      <protection hidden="1"/>
    </xf>
  </cellXfs>
  <cellStyles count="4">
    <cellStyle name="Comma" xfId="1" builtinId="3"/>
    <cellStyle name="Currency" xfId="3" builtinId="4"/>
    <cellStyle name="Normal" xfId="0" builtinId="0"/>
    <cellStyle name="Percent" xfId="2" builtinId="5"/>
  </cellStyles>
  <dxfs count="0"/>
  <tableStyles count="0" defaultTableStyle="TableStyleMedium2" defaultPivotStyle="PivotStyleLight16"/>
  <colors>
    <mruColors>
      <color rgb="FF00B2A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525780</xdr:colOff>
      <xdr:row>1</xdr:row>
      <xdr:rowOff>377138</xdr:rowOff>
    </xdr:to>
    <xdr:pic>
      <xdr:nvPicPr>
        <xdr:cNvPr id="3" name="Picture 2">
          <a:extLst>
            <a:ext uri="{FF2B5EF4-FFF2-40B4-BE49-F238E27FC236}">
              <a16:creationId xmlns:a16="http://schemas.microsoft.com/office/drawing/2014/main" id="{56D128EB-7EA0-42D1-B939-9E434265169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135380" cy="575258"/>
        </a:xfrm>
        <a:prstGeom prst="rect">
          <a:avLst/>
        </a:prstGeom>
      </xdr:spPr>
    </xdr:pic>
    <xdr:clientData/>
  </xdr:twoCellAnchor>
  <xdr:twoCellAnchor editAs="oneCell">
    <xdr:from>
      <xdr:col>0</xdr:col>
      <xdr:colOff>0</xdr:colOff>
      <xdr:row>0</xdr:row>
      <xdr:rowOff>0</xdr:rowOff>
    </xdr:from>
    <xdr:to>
      <xdr:col>1</xdr:col>
      <xdr:colOff>525780</xdr:colOff>
      <xdr:row>1</xdr:row>
      <xdr:rowOff>377138</xdr:rowOff>
    </xdr:to>
    <xdr:pic>
      <xdr:nvPicPr>
        <xdr:cNvPr id="6" name="Picture 5">
          <a:extLst>
            <a:ext uri="{FF2B5EF4-FFF2-40B4-BE49-F238E27FC236}">
              <a16:creationId xmlns:a16="http://schemas.microsoft.com/office/drawing/2014/main" id="{9D009BA4-1946-4DD7-AC2E-7F0E84439DD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135380" cy="57525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BD9657-3054-41DA-B3A5-0E7300B985F6}">
  <dimension ref="A1:AK137"/>
  <sheetViews>
    <sheetView tabSelected="1" topLeftCell="A4" zoomScaleNormal="100" workbookViewId="0">
      <selection activeCell="A8" sqref="A8:J9"/>
    </sheetView>
  </sheetViews>
  <sheetFormatPr defaultRowHeight="15" x14ac:dyDescent="0.25"/>
  <cols>
    <col min="10" max="10" width="32.5703125" customWidth="1"/>
    <col min="11" max="11" width="5" style="50" customWidth="1"/>
    <col min="12" max="33" width="9.140625" style="50"/>
    <col min="34" max="37" width="9.140625" style="48"/>
  </cols>
  <sheetData>
    <row r="1" spans="1:11" ht="15.75" x14ac:dyDescent="0.25">
      <c r="A1" s="41"/>
      <c r="B1" s="42"/>
      <c r="C1" s="42"/>
      <c r="D1" s="42"/>
      <c r="E1" s="42"/>
      <c r="F1" s="42"/>
      <c r="G1" s="42"/>
      <c r="H1" s="42"/>
      <c r="I1" s="42"/>
      <c r="J1" s="42"/>
      <c r="K1" s="53"/>
    </row>
    <row r="2" spans="1:11" ht="31.15" customHeight="1" x14ac:dyDescent="0.25">
      <c r="A2" s="43"/>
      <c r="B2" s="49"/>
      <c r="C2" s="49"/>
      <c r="D2" s="49"/>
      <c r="E2" s="49"/>
      <c r="F2" s="49"/>
      <c r="G2" s="49"/>
      <c r="H2" s="49"/>
      <c r="I2" s="49"/>
      <c r="J2" s="49"/>
      <c r="K2" s="54"/>
    </row>
    <row r="3" spans="1:11" ht="25.15" customHeight="1" x14ac:dyDescent="0.25">
      <c r="A3" s="44"/>
      <c r="B3" s="49"/>
      <c r="C3" s="49"/>
      <c r="D3" s="49"/>
      <c r="E3" s="49"/>
      <c r="F3" s="49"/>
      <c r="G3" s="49"/>
      <c r="H3" s="49"/>
      <c r="I3" s="49"/>
      <c r="J3" s="49"/>
      <c r="K3" s="54"/>
    </row>
    <row r="4" spans="1:11" ht="35.450000000000003" customHeight="1" x14ac:dyDescent="0.25">
      <c r="A4" s="64" t="s">
        <v>57</v>
      </c>
      <c r="B4" s="65"/>
      <c r="C4" s="65"/>
      <c r="D4" s="65"/>
      <c r="E4" s="65"/>
      <c r="F4" s="65"/>
      <c r="G4" s="65"/>
      <c r="H4" s="65"/>
      <c r="I4" s="65"/>
      <c r="J4" s="65"/>
      <c r="K4" s="66"/>
    </row>
    <row r="5" spans="1:11" ht="35.450000000000003" customHeight="1" x14ac:dyDescent="0.25">
      <c r="A5" s="64" t="s">
        <v>55</v>
      </c>
      <c r="B5" s="65"/>
      <c r="C5" s="65"/>
      <c r="D5" s="65"/>
      <c r="E5" s="65"/>
      <c r="F5" s="65"/>
      <c r="G5" s="65"/>
      <c r="H5" s="65"/>
      <c r="I5" s="65"/>
      <c r="J5" s="65"/>
      <c r="K5" s="66"/>
    </row>
    <row r="6" spans="1:11" ht="15.75" x14ac:dyDescent="0.25">
      <c r="A6" s="62" t="s">
        <v>28</v>
      </c>
      <c r="B6" s="63"/>
      <c r="C6" s="63"/>
      <c r="D6" s="63"/>
      <c r="E6" s="63"/>
      <c r="F6" s="63"/>
      <c r="G6" s="63"/>
      <c r="H6" s="63"/>
      <c r="I6" s="49"/>
      <c r="J6" s="49"/>
      <c r="K6" s="54"/>
    </row>
    <row r="7" spans="1:11" ht="15.75" x14ac:dyDescent="0.25">
      <c r="A7" s="44"/>
      <c r="B7" s="49"/>
      <c r="C7" s="49"/>
      <c r="D7" s="49"/>
      <c r="E7" s="49"/>
      <c r="F7" s="49"/>
      <c r="G7" s="49"/>
      <c r="H7" s="49"/>
      <c r="I7" s="49"/>
      <c r="J7" s="49"/>
      <c r="K7" s="54"/>
    </row>
    <row r="8" spans="1:11" ht="21" customHeight="1" x14ac:dyDescent="0.25">
      <c r="A8" s="71" t="s">
        <v>29</v>
      </c>
      <c r="B8" s="72"/>
      <c r="C8" s="72"/>
      <c r="D8" s="72"/>
      <c r="E8" s="72"/>
      <c r="F8" s="72"/>
      <c r="G8" s="72"/>
      <c r="H8" s="72"/>
      <c r="I8" s="72"/>
      <c r="J8" s="72"/>
      <c r="K8" s="54"/>
    </row>
    <row r="9" spans="1:11" ht="48.6" customHeight="1" x14ac:dyDescent="0.25">
      <c r="A9" s="71"/>
      <c r="B9" s="72"/>
      <c r="C9" s="72"/>
      <c r="D9" s="72"/>
      <c r="E9" s="72"/>
      <c r="F9" s="72"/>
      <c r="G9" s="72"/>
      <c r="H9" s="72"/>
      <c r="I9" s="72"/>
      <c r="J9" s="72"/>
      <c r="K9" s="54"/>
    </row>
    <row r="10" spans="1:11" ht="15.75" x14ac:dyDescent="0.25">
      <c r="A10" s="44"/>
      <c r="B10" s="49"/>
      <c r="C10" s="49"/>
      <c r="D10" s="49"/>
      <c r="E10" s="49"/>
      <c r="F10" s="49"/>
      <c r="G10" s="49"/>
      <c r="H10" s="49"/>
      <c r="I10" s="49"/>
      <c r="J10" s="49"/>
      <c r="K10" s="54"/>
    </row>
    <row r="11" spans="1:11" ht="28.9" customHeight="1" x14ac:dyDescent="0.25">
      <c r="A11" s="73" t="s">
        <v>56</v>
      </c>
      <c r="B11" s="74"/>
      <c r="C11" s="74"/>
      <c r="D11" s="74"/>
      <c r="E11" s="74"/>
      <c r="F11" s="74"/>
      <c r="G11" s="74"/>
      <c r="H11" s="74"/>
      <c r="I11" s="74"/>
      <c r="J11" s="74"/>
      <c r="K11" s="54"/>
    </row>
    <row r="12" spans="1:11" ht="15.75" x14ac:dyDescent="0.25">
      <c r="A12" s="44"/>
      <c r="B12" s="49"/>
      <c r="C12" s="49"/>
      <c r="D12" s="49"/>
      <c r="E12" s="49"/>
      <c r="F12" s="49"/>
      <c r="G12" s="49"/>
      <c r="H12" s="49"/>
      <c r="I12" s="49"/>
      <c r="J12" s="49"/>
      <c r="K12" s="54"/>
    </row>
    <row r="13" spans="1:11" ht="14.45" customHeight="1" x14ac:dyDescent="0.25">
      <c r="A13" s="75" t="s">
        <v>30</v>
      </c>
      <c r="B13" s="76"/>
      <c r="C13" s="76"/>
      <c r="D13" s="76"/>
      <c r="E13" s="76"/>
      <c r="F13" s="76"/>
      <c r="G13" s="76"/>
      <c r="H13" s="76"/>
      <c r="I13" s="76"/>
      <c r="J13" s="76"/>
      <c r="K13" s="55"/>
    </row>
    <row r="14" spans="1:11" x14ac:dyDescent="0.25">
      <c r="A14" s="75"/>
      <c r="B14" s="76"/>
      <c r="C14" s="76"/>
      <c r="D14" s="76"/>
      <c r="E14" s="76"/>
      <c r="F14" s="76"/>
      <c r="G14" s="76"/>
      <c r="H14" s="76"/>
      <c r="I14" s="76"/>
      <c r="J14" s="76"/>
      <c r="K14" s="55"/>
    </row>
    <row r="15" spans="1:11" x14ac:dyDescent="0.25">
      <c r="A15" s="45"/>
      <c r="B15" s="51"/>
      <c r="C15" s="51"/>
      <c r="D15" s="51"/>
      <c r="E15" s="51"/>
      <c r="F15" s="51"/>
      <c r="G15" s="51"/>
      <c r="H15" s="51"/>
      <c r="I15" s="51"/>
      <c r="J15" s="51"/>
      <c r="K15" s="55"/>
    </row>
    <row r="16" spans="1:11" ht="14.45" customHeight="1" x14ac:dyDescent="0.25">
      <c r="A16" s="60" t="s">
        <v>64</v>
      </c>
      <c r="B16" s="61"/>
      <c r="C16" s="61"/>
      <c r="D16" s="61"/>
      <c r="E16" s="61"/>
      <c r="F16" s="61"/>
      <c r="G16" s="61"/>
      <c r="H16" s="61"/>
      <c r="I16" s="61"/>
      <c r="J16" s="61"/>
      <c r="K16" s="55"/>
    </row>
    <row r="17" spans="1:11" ht="18.600000000000001" customHeight="1" x14ac:dyDescent="0.25">
      <c r="A17" s="60"/>
      <c r="B17" s="61"/>
      <c r="C17" s="61"/>
      <c r="D17" s="61"/>
      <c r="E17" s="61"/>
      <c r="F17" s="61"/>
      <c r="G17" s="61"/>
      <c r="H17" s="61"/>
      <c r="I17" s="61"/>
      <c r="J17" s="61"/>
      <c r="K17" s="55"/>
    </row>
    <row r="18" spans="1:11" ht="15.75" x14ac:dyDescent="0.25">
      <c r="A18" s="44"/>
      <c r="B18" s="49"/>
      <c r="C18" s="49"/>
      <c r="D18" s="49"/>
      <c r="E18" s="49"/>
      <c r="F18" s="49"/>
      <c r="G18" s="49"/>
      <c r="H18" s="49"/>
      <c r="I18" s="49"/>
      <c r="J18" s="49"/>
      <c r="K18" s="54"/>
    </row>
    <row r="19" spans="1:11" ht="24.6" customHeight="1" x14ac:dyDescent="0.25">
      <c r="A19" s="69" t="s">
        <v>31</v>
      </c>
      <c r="B19" s="70"/>
      <c r="C19" s="70"/>
      <c r="D19" s="70"/>
      <c r="E19" s="70"/>
      <c r="F19" s="70"/>
      <c r="G19" s="70"/>
      <c r="H19" s="70"/>
      <c r="I19" s="70"/>
      <c r="J19" s="70"/>
      <c r="K19" s="54"/>
    </row>
    <row r="20" spans="1:11" ht="15.75" x14ac:dyDescent="0.25">
      <c r="A20" s="44"/>
      <c r="B20" s="49"/>
      <c r="C20" s="49"/>
      <c r="D20" s="49"/>
      <c r="E20" s="49"/>
      <c r="F20" s="49"/>
      <c r="G20" s="49"/>
      <c r="H20" s="49"/>
      <c r="I20" s="49"/>
      <c r="J20" s="49"/>
      <c r="K20" s="54"/>
    </row>
    <row r="21" spans="1:11" ht="14.45" customHeight="1" x14ac:dyDescent="0.25">
      <c r="A21" s="60" t="s">
        <v>32</v>
      </c>
      <c r="B21" s="61"/>
      <c r="C21" s="61"/>
      <c r="D21" s="61"/>
      <c r="E21" s="61"/>
      <c r="F21" s="61"/>
      <c r="G21" s="61"/>
      <c r="H21" s="61"/>
      <c r="I21" s="61"/>
      <c r="J21" s="61"/>
      <c r="K21" s="55"/>
    </row>
    <row r="22" spans="1:11" x14ac:dyDescent="0.25">
      <c r="A22" s="60"/>
      <c r="B22" s="61"/>
      <c r="C22" s="61"/>
      <c r="D22" s="61"/>
      <c r="E22" s="61"/>
      <c r="F22" s="61"/>
      <c r="G22" s="61"/>
      <c r="H22" s="61"/>
      <c r="I22" s="61"/>
      <c r="J22" s="61"/>
      <c r="K22" s="55"/>
    </row>
    <row r="23" spans="1:11" x14ac:dyDescent="0.25">
      <c r="A23" s="60"/>
      <c r="B23" s="61"/>
      <c r="C23" s="61"/>
      <c r="D23" s="61"/>
      <c r="E23" s="61"/>
      <c r="F23" s="61"/>
      <c r="G23" s="61"/>
      <c r="H23" s="61"/>
      <c r="I23" s="61"/>
      <c r="J23" s="61"/>
      <c r="K23" s="55"/>
    </row>
    <row r="24" spans="1:11" ht="14.45" customHeight="1" x14ac:dyDescent="0.25">
      <c r="A24" s="45"/>
      <c r="B24" s="51"/>
      <c r="C24" s="51"/>
      <c r="D24" s="51"/>
      <c r="E24" s="51"/>
      <c r="F24" s="51"/>
      <c r="G24" s="51"/>
      <c r="H24" s="51"/>
      <c r="I24" s="51"/>
      <c r="J24" s="51"/>
      <c r="K24" s="55"/>
    </row>
    <row r="25" spans="1:11" ht="14.45" customHeight="1" x14ac:dyDescent="0.25">
      <c r="A25" s="60" t="s">
        <v>33</v>
      </c>
      <c r="B25" s="61"/>
      <c r="C25" s="61"/>
      <c r="D25" s="61"/>
      <c r="E25" s="61"/>
      <c r="F25" s="61"/>
      <c r="G25" s="61"/>
      <c r="H25" s="61"/>
      <c r="I25" s="61"/>
      <c r="J25" s="61"/>
      <c r="K25" s="55"/>
    </row>
    <row r="26" spans="1:11" x14ac:dyDescent="0.25">
      <c r="A26" s="60"/>
      <c r="B26" s="61"/>
      <c r="C26" s="61"/>
      <c r="D26" s="61"/>
      <c r="E26" s="61"/>
      <c r="F26" s="61"/>
      <c r="G26" s="61"/>
      <c r="H26" s="61"/>
      <c r="I26" s="61"/>
      <c r="J26" s="61"/>
      <c r="K26" s="55"/>
    </row>
    <row r="27" spans="1:11" x14ac:dyDescent="0.25">
      <c r="A27" s="45"/>
      <c r="B27" s="68" t="s">
        <v>34</v>
      </c>
      <c r="C27" s="68"/>
      <c r="D27" s="68"/>
      <c r="E27" s="68"/>
      <c r="F27" s="68"/>
      <c r="G27" s="68"/>
      <c r="H27" s="68"/>
      <c r="I27" s="68"/>
      <c r="J27" s="68"/>
      <c r="K27" s="55"/>
    </row>
    <row r="28" spans="1:11" ht="14.45" customHeight="1" x14ac:dyDescent="0.25">
      <c r="A28" s="45"/>
      <c r="B28" s="68" t="s">
        <v>35</v>
      </c>
      <c r="C28" s="68"/>
      <c r="D28" s="68"/>
      <c r="E28" s="68"/>
      <c r="F28" s="68"/>
      <c r="G28" s="68"/>
      <c r="H28" s="68"/>
      <c r="I28" s="68"/>
      <c r="J28" s="68"/>
      <c r="K28" s="55"/>
    </row>
    <row r="29" spans="1:11" x14ac:dyDescent="0.25">
      <c r="A29" s="45"/>
      <c r="B29" s="68" t="s">
        <v>65</v>
      </c>
      <c r="C29" s="68"/>
      <c r="D29" s="68"/>
      <c r="E29" s="68"/>
      <c r="F29" s="68"/>
      <c r="G29" s="68"/>
      <c r="H29" s="68"/>
      <c r="I29" s="68"/>
      <c r="J29" s="68"/>
      <c r="K29" s="55"/>
    </row>
    <row r="30" spans="1:11" x14ac:dyDescent="0.25">
      <c r="A30" s="45"/>
      <c r="B30" s="51"/>
      <c r="C30" s="51"/>
      <c r="D30" s="51"/>
      <c r="E30" s="51"/>
      <c r="F30" s="51"/>
      <c r="G30" s="51"/>
      <c r="H30" s="51"/>
      <c r="I30" s="51"/>
      <c r="J30" s="51"/>
      <c r="K30" s="55"/>
    </row>
    <row r="31" spans="1:11" ht="18.600000000000001" customHeight="1" x14ac:dyDescent="0.25">
      <c r="A31" s="67" t="s">
        <v>62</v>
      </c>
      <c r="B31" s="68"/>
      <c r="C31" s="68"/>
      <c r="D31" s="68"/>
      <c r="E31" s="68"/>
      <c r="F31" s="68"/>
      <c r="G31" s="68"/>
      <c r="H31" s="68"/>
      <c r="I31" s="68"/>
      <c r="J31" s="68"/>
      <c r="K31" s="55"/>
    </row>
    <row r="32" spans="1:11" x14ac:dyDescent="0.25">
      <c r="A32" s="45"/>
      <c r="B32" s="51"/>
      <c r="C32" s="51"/>
      <c r="D32" s="51"/>
      <c r="E32" s="51"/>
      <c r="F32" s="51"/>
      <c r="G32" s="51"/>
      <c r="H32" s="51"/>
      <c r="I32" s="51"/>
      <c r="J32" s="51"/>
      <c r="K32" s="55"/>
    </row>
    <row r="33" spans="1:37" ht="19.149999999999999" customHeight="1" x14ac:dyDescent="0.25">
      <c r="A33" s="60" t="s">
        <v>36</v>
      </c>
      <c r="B33" s="61"/>
      <c r="C33" s="61"/>
      <c r="D33" s="61"/>
      <c r="E33" s="61"/>
      <c r="F33" s="61"/>
      <c r="G33" s="61"/>
      <c r="H33" s="61"/>
      <c r="I33" s="61"/>
      <c r="J33" s="61"/>
      <c r="K33" s="55"/>
    </row>
    <row r="34" spans="1:37" x14ac:dyDescent="0.25">
      <c r="A34" s="45"/>
      <c r="B34" s="51"/>
      <c r="C34" s="51"/>
      <c r="D34" s="51"/>
      <c r="E34" s="51"/>
      <c r="F34" s="51"/>
      <c r="G34" s="51"/>
      <c r="H34" s="51"/>
      <c r="I34" s="51"/>
      <c r="J34" s="51"/>
      <c r="K34" s="55"/>
    </row>
    <row r="35" spans="1:37" ht="29.45" customHeight="1" x14ac:dyDescent="0.25">
      <c r="A35" s="60" t="s">
        <v>37</v>
      </c>
      <c r="B35" s="61"/>
      <c r="C35" s="61"/>
      <c r="D35" s="61"/>
      <c r="E35" s="61"/>
      <c r="F35" s="61"/>
      <c r="G35" s="61"/>
      <c r="H35" s="61"/>
      <c r="I35" s="61"/>
      <c r="J35" s="61"/>
      <c r="K35" s="55"/>
    </row>
    <row r="36" spans="1:37" ht="14.45" customHeight="1" x14ac:dyDescent="0.25">
      <c r="A36" s="45"/>
      <c r="B36" s="51"/>
      <c r="C36" s="51"/>
      <c r="D36" s="51"/>
      <c r="E36" s="51"/>
      <c r="F36" s="51"/>
      <c r="G36" s="51"/>
      <c r="H36" s="51"/>
      <c r="I36" s="51"/>
      <c r="J36" s="51"/>
      <c r="K36" s="55"/>
    </row>
    <row r="37" spans="1:37" ht="31.15" customHeight="1" x14ac:dyDescent="0.25">
      <c r="A37" s="60" t="s">
        <v>60</v>
      </c>
      <c r="B37" s="61"/>
      <c r="C37" s="61"/>
      <c r="D37" s="61"/>
      <c r="E37" s="61"/>
      <c r="F37" s="61"/>
      <c r="G37" s="61"/>
      <c r="H37" s="61"/>
      <c r="I37" s="61"/>
      <c r="J37" s="61"/>
      <c r="K37" s="55"/>
    </row>
    <row r="38" spans="1:37" ht="14.45" customHeight="1" x14ac:dyDescent="0.25">
      <c r="A38" s="45"/>
      <c r="B38" s="51"/>
      <c r="C38" s="51"/>
      <c r="D38" s="51"/>
      <c r="E38" s="51"/>
      <c r="F38" s="51"/>
      <c r="G38" s="51"/>
      <c r="H38" s="51"/>
      <c r="I38" s="51"/>
      <c r="J38" s="51"/>
      <c r="K38" s="55"/>
    </row>
    <row r="39" spans="1:37" ht="14.45" customHeight="1" x14ac:dyDescent="0.25">
      <c r="A39" s="60" t="s">
        <v>63</v>
      </c>
      <c r="B39" s="61"/>
      <c r="C39" s="61"/>
      <c r="D39" s="61"/>
      <c r="E39" s="61"/>
      <c r="F39" s="61"/>
      <c r="G39" s="61"/>
      <c r="H39" s="61"/>
      <c r="I39" s="61"/>
      <c r="J39" s="61"/>
      <c r="K39" s="55"/>
    </row>
    <row r="40" spans="1:37" ht="33" customHeight="1" x14ac:dyDescent="0.25">
      <c r="A40" s="60"/>
      <c r="B40" s="61"/>
      <c r="C40" s="61"/>
      <c r="D40" s="61"/>
      <c r="E40" s="61"/>
      <c r="F40" s="61"/>
      <c r="G40" s="61"/>
      <c r="H40" s="61"/>
      <c r="I40" s="61"/>
      <c r="J40" s="61"/>
      <c r="K40" s="55"/>
    </row>
    <row r="41" spans="1:37" x14ac:dyDescent="0.25">
      <c r="A41" s="45"/>
      <c r="B41" s="51"/>
      <c r="C41" s="51"/>
      <c r="D41" s="51"/>
      <c r="E41" s="51"/>
      <c r="F41" s="51"/>
      <c r="G41" s="51"/>
      <c r="H41" s="51"/>
      <c r="I41" s="51"/>
      <c r="J41" s="51"/>
      <c r="K41" s="55"/>
    </row>
    <row r="42" spans="1:37" ht="14.45" customHeight="1" x14ac:dyDescent="0.25">
      <c r="A42" s="60" t="s">
        <v>38</v>
      </c>
      <c r="B42" s="61"/>
      <c r="C42" s="61"/>
      <c r="D42" s="61"/>
      <c r="E42" s="61"/>
      <c r="F42" s="61"/>
      <c r="G42" s="61"/>
      <c r="H42" s="61"/>
      <c r="I42" s="61"/>
      <c r="J42" s="61"/>
      <c r="K42" s="55"/>
    </row>
    <row r="43" spans="1:37" x14ac:dyDescent="0.25">
      <c r="A43" s="60"/>
      <c r="B43" s="61"/>
      <c r="C43" s="61"/>
      <c r="D43" s="61"/>
      <c r="E43" s="61"/>
      <c r="F43" s="61"/>
      <c r="G43" s="61"/>
      <c r="H43" s="61"/>
      <c r="I43" s="61"/>
      <c r="J43" s="61"/>
      <c r="K43" s="55"/>
    </row>
    <row r="44" spans="1:37" x14ac:dyDescent="0.25">
      <c r="A44" s="45"/>
      <c r="B44" s="51"/>
      <c r="C44" s="51"/>
      <c r="D44" s="51"/>
      <c r="E44" s="51"/>
      <c r="F44" s="51"/>
      <c r="G44" s="51"/>
      <c r="H44" s="51"/>
      <c r="I44" s="51"/>
      <c r="J44" s="51"/>
      <c r="K44" s="55"/>
    </row>
    <row r="45" spans="1:37" ht="14.45" customHeight="1" x14ac:dyDescent="0.25">
      <c r="A45" s="60" t="s">
        <v>61</v>
      </c>
      <c r="B45" s="61"/>
      <c r="C45" s="61"/>
      <c r="D45" s="61"/>
      <c r="E45" s="61"/>
      <c r="F45" s="61"/>
      <c r="G45" s="61"/>
      <c r="H45" s="61"/>
      <c r="I45" s="61"/>
      <c r="J45" s="61"/>
      <c r="K45" s="55"/>
    </row>
    <row r="46" spans="1:37" ht="18.600000000000001" customHeight="1" x14ac:dyDescent="0.25">
      <c r="A46" s="60"/>
      <c r="B46" s="61"/>
      <c r="C46" s="61"/>
      <c r="D46" s="61"/>
      <c r="E46" s="61"/>
      <c r="F46" s="61"/>
      <c r="G46" s="61"/>
      <c r="H46" s="61"/>
      <c r="I46" s="61"/>
      <c r="J46" s="61"/>
      <c r="K46" s="55"/>
    </row>
    <row r="47" spans="1:37" ht="15.75" thickBot="1" x14ac:dyDescent="0.3">
      <c r="A47" s="46"/>
      <c r="B47" s="47"/>
      <c r="C47" s="47"/>
      <c r="D47" s="47"/>
      <c r="E47" s="47"/>
      <c r="F47" s="47"/>
      <c r="G47" s="47"/>
      <c r="H47" s="47"/>
      <c r="I47" s="47"/>
      <c r="J47" s="47"/>
      <c r="K47" s="56"/>
    </row>
    <row r="48" spans="1:37" s="58" customFormat="1" ht="14.45" customHeight="1" x14ac:dyDescent="0.25">
      <c r="A48" s="57"/>
      <c r="B48" s="57"/>
      <c r="C48" s="57"/>
      <c r="D48" s="57"/>
      <c r="E48" s="57"/>
      <c r="F48" s="57"/>
      <c r="G48" s="57"/>
      <c r="H48" s="57"/>
      <c r="I48" s="57"/>
      <c r="J48" s="57"/>
      <c r="K48" s="52"/>
      <c r="L48" s="50"/>
      <c r="M48" s="50"/>
      <c r="N48" s="50"/>
      <c r="O48" s="50"/>
      <c r="P48" s="50"/>
      <c r="Q48" s="50"/>
      <c r="R48" s="50"/>
      <c r="S48" s="50"/>
      <c r="T48" s="50"/>
      <c r="U48" s="50"/>
      <c r="V48" s="50"/>
      <c r="W48" s="50"/>
      <c r="X48" s="50"/>
      <c r="Y48" s="50"/>
      <c r="Z48" s="50"/>
      <c r="AA48" s="50"/>
      <c r="AB48" s="50"/>
      <c r="AC48" s="50"/>
      <c r="AD48" s="50"/>
      <c r="AE48" s="50"/>
      <c r="AF48" s="50"/>
      <c r="AG48" s="50"/>
      <c r="AH48" s="50"/>
      <c r="AI48" s="50"/>
      <c r="AJ48" s="50"/>
      <c r="AK48" s="50"/>
    </row>
    <row r="49" spans="11:37" s="58" customFormat="1" x14ac:dyDescent="0.25">
      <c r="K49" s="50"/>
      <c r="L49" s="50"/>
      <c r="M49" s="50"/>
      <c r="N49" s="50"/>
      <c r="O49" s="50"/>
      <c r="P49" s="50"/>
      <c r="Q49" s="50"/>
      <c r="R49" s="50"/>
      <c r="S49" s="50"/>
      <c r="T49" s="50"/>
      <c r="U49" s="50"/>
      <c r="V49" s="50"/>
      <c r="W49" s="50"/>
      <c r="X49" s="50"/>
      <c r="Y49" s="50"/>
      <c r="Z49" s="50"/>
      <c r="AA49" s="50"/>
      <c r="AB49" s="50"/>
      <c r="AC49" s="50"/>
      <c r="AD49" s="50"/>
      <c r="AE49" s="50"/>
      <c r="AF49" s="50"/>
      <c r="AG49" s="50"/>
      <c r="AH49" s="50"/>
      <c r="AI49" s="50"/>
      <c r="AJ49" s="50"/>
      <c r="AK49" s="50"/>
    </row>
    <row r="50" spans="11:37" s="58" customFormat="1" x14ac:dyDescent="0.25">
      <c r="K50" s="50"/>
      <c r="L50" s="50"/>
      <c r="M50" s="50"/>
      <c r="N50" s="50"/>
      <c r="O50" s="50"/>
      <c r="P50" s="50"/>
      <c r="Q50" s="50"/>
      <c r="R50" s="50"/>
      <c r="S50" s="50"/>
      <c r="T50" s="50"/>
      <c r="U50" s="50"/>
      <c r="V50" s="50"/>
      <c r="W50" s="50"/>
      <c r="X50" s="50"/>
      <c r="Y50" s="50"/>
      <c r="Z50" s="50"/>
      <c r="AA50" s="50"/>
      <c r="AB50" s="50"/>
      <c r="AC50" s="50"/>
      <c r="AD50" s="50"/>
      <c r="AE50" s="50"/>
      <c r="AF50" s="50"/>
      <c r="AG50" s="50"/>
      <c r="AH50" s="50"/>
      <c r="AI50" s="50"/>
      <c r="AJ50" s="50"/>
      <c r="AK50" s="50"/>
    </row>
    <row r="51" spans="11:37" s="58" customFormat="1" x14ac:dyDescent="0.25">
      <c r="K51" s="50"/>
      <c r="L51" s="50"/>
      <c r="M51" s="50"/>
      <c r="N51" s="50"/>
      <c r="O51" s="50"/>
      <c r="P51" s="50"/>
      <c r="Q51" s="50"/>
      <c r="R51" s="50"/>
      <c r="S51" s="50"/>
      <c r="T51" s="50"/>
      <c r="U51" s="50"/>
      <c r="V51" s="50"/>
      <c r="W51" s="50"/>
      <c r="X51" s="50"/>
      <c r="Y51" s="50"/>
      <c r="Z51" s="50"/>
      <c r="AA51" s="50"/>
      <c r="AB51" s="50"/>
      <c r="AC51" s="50"/>
      <c r="AD51" s="50"/>
      <c r="AE51" s="50"/>
      <c r="AF51" s="50"/>
      <c r="AG51" s="50"/>
      <c r="AH51" s="50"/>
      <c r="AI51" s="50"/>
      <c r="AJ51" s="50"/>
      <c r="AK51" s="50"/>
    </row>
    <row r="52" spans="11:37" s="58" customFormat="1" x14ac:dyDescent="0.25">
      <c r="K52" s="50"/>
      <c r="L52" s="50"/>
      <c r="M52" s="50"/>
      <c r="N52" s="50"/>
      <c r="O52" s="50"/>
      <c r="P52" s="50"/>
      <c r="Q52" s="50"/>
      <c r="R52" s="50"/>
      <c r="S52" s="50"/>
      <c r="T52" s="50"/>
      <c r="U52" s="50"/>
      <c r="V52" s="50"/>
      <c r="W52" s="50"/>
      <c r="X52" s="50"/>
      <c r="Y52" s="50"/>
      <c r="Z52" s="50"/>
      <c r="AA52" s="50"/>
      <c r="AB52" s="50"/>
      <c r="AC52" s="50"/>
      <c r="AD52" s="50"/>
      <c r="AE52" s="50"/>
      <c r="AF52" s="50"/>
      <c r="AG52" s="50"/>
      <c r="AH52" s="50"/>
      <c r="AI52" s="50"/>
      <c r="AJ52" s="50"/>
      <c r="AK52" s="50"/>
    </row>
    <row r="53" spans="11:37" s="58" customFormat="1" x14ac:dyDescent="0.25">
      <c r="K53" s="50"/>
      <c r="L53" s="50"/>
      <c r="M53" s="50"/>
      <c r="N53" s="50"/>
      <c r="O53" s="50"/>
      <c r="P53" s="50"/>
      <c r="Q53" s="50"/>
      <c r="R53" s="50"/>
      <c r="S53" s="50"/>
      <c r="T53" s="50"/>
      <c r="U53" s="50"/>
      <c r="V53" s="50"/>
      <c r="W53" s="50"/>
      <c r="X53" s="50"/>
      <c r="Y53" s="50"/>
      <c r="Z53" s="50"/>
      <c r="AA53" s="50"/>
      <c r="AB53" s="50"/>
      <c r="AC53" s="50"/>
      <c r="AD53" s="50"/>
      <c r="AE53" s="50"/>
      <c r="AF53" s="50"/>
      <c r="AG53" s="50"/>
      <c r="AH53" s="50"/>
      <c r="AI53" s="50"/>
      <c r="AJ53" s="50"/>
      <c r="AK53" s="50"/>
    </row>
    <row r="54" spans="11:37" s="58" customFormat="1" x14ac:dyDescent="0.25">
      <c r="K54" s="50"/>
      <c r="L54" s="50"/>
      <c r="M54" s="50"/>
      <c r="N54" s="50"/>
      <c r="O54" s="50"/>
      <c r="P54" s="50"/>
      <c r="Q54" s="50"/>
      <c r="R54" s="50"/>
      <c r="S54" s="50"/>
      <c r="T54" s="50"/>
      <c r="U54" s="50"/>
      <c r="V54" s="50"/>
      <c r="W54" s="50"/>
      <c r="X54" s="50"/>
      <c r="Y54" s="50"/>
      <c r="Z54" s="50"/>
      <c r="AA54" s="50"/>
      <c r="AB54" s="50"/>
      <c r="AC54" s="50"/>
      <c r="AD54" s="50"/>
      <c r="AE54" s="50"/>
      <c r="AF54" s="50"/>
      <c r="AG54" s="50"/>
      <c r="AH54" s="50"/>
      <c r="AI54" s="50"/>
      <c r="AJ54" s="50"/>
      <c r="AK54" s="50"/>
    </row>
    <row r="55" spans="11:37" s="58" customFormat="1" x14ac:dyDescent="0.25">
      <c r="K55" s="50"/>
      <c r="L55" s="50"/>
      <c r="M55" s="50"/>
      <c r="N55" s="50"/>
      <c r="O55" s="50"/>
      <c r="P55" s="50"/>
      <c r="Q55" s="50"/>
      <c r="R55" s="50"/>
      <c r="S55" s="50"/>
      <c r="T55" s="50"/>
      <c r="U55" s="50"/>
      <c r="V55" s="50"/>
      <c r="W55" s="50"/>
      <c r="X55" s="50"/>
      <c r="Y55" s="50"/>
      <c r="Z55" s="50"/>
      <c r="AA55" s="50"/>
      <c r="AB55" s="50"/>
      <c r="AC55" s="50"/>
      <c r="AD55" s="50"/>
      <c r="AE55" s="50"/>
      <c r="AF55" s="50"/>
      <c r="AG55" s="50"/>
      <c r="AH55" s="50"/>
      <c r="AI55" s="50"/>
      <c r="AJ55" s="50"/>
      <c r="AK55" s="50"/>
    </row>
    <row r="56" spans="11:37" s="58" customFormat="1" x14ac:dyDescent="0.25">
      <c r="K56" s="50"/>
      <c r="L56" s="50"/>
      <c r="M56" s="50"/>
      <c r="N56" s="50"/>
      <c r="O56" s="50"/>
      <c r="P56" s="50"/>
      <c r="Q56" s="50"/>
      <c r="R56" s="50"/>
      <c r="S56" s="50"/>
      <c r="T56" s="50"/>
      <c r="U56" s="50"/>
      <c r="V56" s="50"/>
      <c r="W56" s="50"/>
      <c r="X56" s="50"/>
      <c r="Y56" s="50"/>
      <c r="Z56" s="50"/>
      <c r="AA56" s="50"/>
      <c r="AB56" s="50"/>
      <c r="AC56" s="50"/>
      <c r="AD56" s="50"/>
      <c r="AE56" s="50"/>
      <c r="AF56" s="50"/>
      <c r="AG56" s="50"/>
      <c r="AH56" s="50"/>
      <c r="AI56" s="50"/>
      <c r="AJ56" s="50"/>
      <c r="AK56" s="50"/>
    </row>
    <row r="57" spans="11:37" s="58" customFormat="1" x14ac:dyDescent="0.25">
      <c r="K57" s="50"/>
      <c r="L57" s="50"/>
      <c r="M57" s="50"/>
      <c r="N57" s="50"/>
      <c r="O57" s="50"/>
      <c r="P57" s="50"/>
      <c r="Q57" s="50"/>
      <c r="R57" s="50"/>
      <c r="S57" s="50"/>
      <c r="T57" s="50"/>
      <c r="U57" s="50"/>
      <c r="V57" s="50"/>
      <c r="W57" s="50"/>
      <c r="X57" s="50"/>
      <c r="Y57" s="50"/>
      <c r="Z57" s="50"/>
      <c r="AA57" s="50"/>
      <c r="AB57" s="50"/>
      <c r="AC57" s="50"/>
      <c r="AD57" s="50"/>
      <c r="AE57" s="50"/>
      <c r="AF57" s="50"/>
      <c r="AG57" s="50"/>
      <c r="AH57" s="50"/>
      <c r="AI57" s="50"/>
      <c r="AJ57" s="50"/>
      <c r="AK57" s="50"/>
    </row>
    <row r="58" spans="11:37" s="58" customFormat="1" x14ac:dyDescent="0.25">
      <c r="K58" s="50"/>
      <c r="L58" s="50"/>
      <c r="M58" s="50"/>
      <c r="N58" s="50"/>
      <c r="O58" s="50"/>
      <c r="P58" s="50"/>
      <c r="Q58" s="50"/>
      <c r="R58" s="50"/>
      <c r="S58" s="50"/>
      <c r="T58" s="50"/>
      <c r="U58" s="50"/>
      <c r="V58" s="50"/>
      <c r="W58" s="50"/>
      <c r="X58" s="50"/>
      <c r="Y58" s="50"/>
      <c r="Z58" s="50"/>
      <c r="AA58" s="50"/>
      <c r="AB58" s="50"/>
      <c r="AC58" s="50"/>
      <c r="AD58" s="50"/>
      <c r="AE58" s="50"/>
      <c r="AF58" s="50"/>
      <c r="AG58" s="50"/>
      <c r="AH58" s="50"/>
      <c r="AI58" s="50"/>
      <c r="AJ58" s="50"/>
      <c r="AK58" s="50"/>
    </row>
    <row r="59" spans="11:37" s="58" customFormat="1" x14ac:dyDescent="0.25">
      <c r="K59" s="50"/>
      <c r="L59" s="50"/>
      <c r="M59" s="50"/>
      <c r="N59" s="50"/>
      <c r="O59" s="50"/>
      <c r="P59" s="50"/>
      <c r="Q59" s="50"/>
      <c r="R59" s="50"/>
      <c r="S59" s="50"/>
      <c r="T59" s="50"/>
      <c r="U59" s="50"/>
      <c r="V59" s="50"/>
      <c r="W59" s="50"/>
      <c r="X59" s="50"/>
      <c r="Y59" s="50"/>
      <c r="Z59" s="50"/>
      <c r="AA59" s="50"/>
      <c r="AB59" s="50"/>
      <c r="AC59" s="50"/>
      <c r="AD59" s="50"/>
      <c r="AE59" s="50"/>
      <c r="AF59" s="50"/>
      <c r="AG59" s="50"/>
      <c r="AH59" s="50"/>
      <c r="AI59" s="50"/>
      <c r="AJ59" s="50"/>
      <c r="AK59" s="50"/>
    </row>
    <row r="60" spans="11:37" s="58" customFormat="1" x14ac:dyDescent="0.25">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row>
    <row r="61" spans="11:37" s="58" customFormat="1" x14ac:dyDescent="0.25">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row>
    <row r="62" spans="11:37" s="58" customFormat="1" x14ac:dyDescent="0.25">
      <c r="K62" s="50"/>
      <c r="L62" s="50"/>
      <c r="M62" s="50"/>
      <c r="N62" s="50"/>
      <c r="O62" s="50"/>
      <c r="P62" s="50"/>
      <c r="Q62" s="50"/>
      <c r="R62" s="50"/>
      <c r="S62" s="50"/>
      <c r="T62" s="50"/>
      <c r="U62" s="50"/>
      <c r="V62" s="50"/>
      <c r="W62" s="50"/>
      <c r="X62" s="50"/>
      <c r="Y62" s="50"/>
      <c r="Z62" s="50"/>
      <c r="AA62" s="50"/>
      <c r="AB62" s="50"/>
      <c r="AC62" s="50"/>
      <c r="AD62" s="50"/>
      <c r="AE62" s="50"/>
      <c r="AF62" s="50"/>
      <c r="AG62" s="50"/>
      <c r="AH62" s="50"/>
      <c r="AI62" s="50"/>
      <c r="AJ62" s="50"/>
      <c r="AK62" s="50"/>
    </row>
    <row r="63" spans="11:37" s="58" customFormat="1" x14ac:dyDescent="0.25">
      <c r="K63" s="50"/>
      <c r="L63" s="50"/>
      <c r="M63" s="50"/>
      <c r="N63" s="50"/>
      <c r="O63" s="50"/>
      <c r="P63" s="50"/>
      <c r="Q63" s="50"/>
      <c r="R63" s="50"/>
      <c r="S63" s="50"/>
      <c r="T63" s="50"/>
      <c r="U63" s="50"/>
      <c r="V63" s="50"/>
      <c r="W63" s="50"/>
      <c r="X63" s="50"/>
      <c r="Y63" s="50"/>
      <c r="Z63" s="50"/>
      <c r="AA63" s="50"/>
      <c r="AB63" s="50"/>
      <c r="AC63" s="50"/>
      <c r="AD63" s="50"/>
      <c r="AE63" s="50"/>
      <c r="AF63" s="50"/>
      <c r="AG63" s="50"/>
      <c r="AH63" s="50"/>
      <c r="AI63" s="50"/>
      <c r="AJ63" s="50"/>
      <c r="AK63" s="50"/>
    </row>
    <row r="64" spans="11:37" s="58" customFormat="1" x14ac:dyDescent="0.25">
      <c r="K64" s="50"/>
      <c r="L64" s="50"/>
      <c r="M64" s="50"/>
      <c r="N64" s="50"/>
      <c r="O64" s="50"/>
      <c r="P64" s="50"/>
      <c r="Q64" s="50"/>
      <c r="R64" s="50"/>
      <c r="S64" s="50"/>
      <c r="T64" s="50"/>
      <c r="U64" s="50"/>
      <c r="V64" s="50"/>
      <c r="W64" s="50"/>
      <c r="X64" s="50"/>
      <c r="Y64" s="50"/>
      <c r="Z64" s="50"/>
      <c r="AA64" s="50"/>
      <c r="AB64" s="50"/>
      <c r="AC64" s="50"/>
      <c r="AD64" s="50"/>
      <c r="AE64" s="50"/>
      <c r="AF64" s="50"/>
      <c r="AG64" s="50"/>
      <c r="AH64" s="50"/>
      <c r="AI64" s="50"/>
      <c r="AJ64" s="50"/>
      <c r="AK64" s="50"/>
    </row>
    <row r="65" spans="11:37" s="58" customFormat="1" x14ac:dyDescent="0.25">
      <c r="K65" s="50"/>
      <c r="L65" s="50"/>
      <c r="M65" s="50"/>
      <c r="N65" s="50"/>
      <c r="O65" s="50"/>
      <c r="P65" s="50"/>
      <c r="Q65" s="50"/>
      <c r="R65" s="50"/>
      <c r="S65" s="50"/>
      <c r="T65" s="50"/>
      <c r="U65" s="50"/>
      <c r="V65" s="50"/>
      <c r="W65" s="50"/>
      <c r="X65" s="50"/>
      <c r="Y65" s="50"/>
      <c r="Z65" s="50"/>
      <c r="AA65" s="50"/>
      <c r="AB65" s="50"/>
      <c r="AC65" s="50"/>
      <c r="AD65" s="50"/>
      <c r="AE65" s="50"/>
      <c r="AF65" s="50"/>
      <c r="AG65" s="50"/>
      <c r="AH65" s="50"/>
      <c r="AI65" s="50"/>
      <c r="AJ65" s="50"/>
      <c r="AK65" s="50"/>
    </row>
    <row r="66" spans="11:37" s="58" customFormat="1" x14ac:dyDescent="0.25">
      <c r="K66" s="50"/>
      <c r="L66" s="50"/>
      <c r="M66" s="50"/>
      <c r="N66" s="50"/>
      <c r="O66" s="50"/>
      <c r="P66" s="50"/>
      <c r="Q66" s="50"/>
      <c r="R66" s="50"/>
      <c r="S66" s="50"/>
      <c r="T66" s="50"/>
      <c r="U66" s="50"/>
      <c r="V66" s="50"/>
      <c r="W66" s="50"/>
      <c r="X66" s="50"/>
      <c r="Y66" s="50"/>
      <c r="Z66" s="50"/>
      <c r="AA66" s="50"/>
      <c r="AB66" s="50"/>
      <c r="AC66" s="50"/>
      <c r="AD66" s="50"/>
      <c r="AE66" s="50"/>
      <c r="AF66" s="50"/>
      <c r="AG66" s="50"/>
      <c r="AH66" s="50"/>
      <c r="AI66" s="50"/>
      <c r="AJ66" s="50"/>
      <c r="AK66" s="50"/>
    </row>
    <row r="67" spans="11:37" s="58" customFormat="1" x14ac:dyDescent="0.25">
      <c r="K67" s="50"/>
      <c r="L67" s="50"/>
      <c r="M67" s="50"/>
      <c r="N67" s="50"/>
      <c r="O67" s="50"/>
      <c r="P67" s="50"/>
      <c r="Q67" s="50"/>
      <c r="R67" s="50"/>
      <c r="S67" s="50"/>
      <c r="T67" s="50"/>
      <c r="U67" s="50"/>
      <c r="V67" s="50"/>
      <c r="W67" s="50"/>
      <c r="X67" s="50"/>
      <c r="Y67" s="50"/>
      <c r="Z67" s="50"/>
      <c r="AA67" s="50"/>
      <c r="AB67" s="50"/>
      <c r="AC67" s="50"/>
      <c r="AD67" s="50"/>
      <c r="AE67" s="50"/>
      <c r="AF67" s="50"/>
      <c r="AG67" s="50"/>
      <c r="AH67" s="50"/>
      <c r="AI67" s="50"/>
      <c r="AJ67" s="50"/>
      <c r="AK67" s="50"/>
    </row>
    <row r="68" spans="11:37" s="58" customFormat="1" x14ac:dyDescent="0.25">
      <c r="K68" s="50"/>
      <c r="L68" s="50"/>
      <c r="M68" s="50"/>
      <c r="N68" s="50"/>
      <c r="O68" s="50"/>
      <c r="P68" s="50"/>
      <c r="Q68" s="50"/>
      <c r="R68" s="50"/>
      <c r="S68" s="50"/>
      <c r="T68" s="50"/>
      <c r="U68" s="50"/>
      <c r="V68" s="50"/>
      <c r="W68" s="50"/>
      <c r="X68" s="50"/>
      <c r="Y68" s="50"/>
      <c r="Z68" s="50"/>
      <c r="AA68" s="50"/>
      <c r="AB68" s="50"/>
      <c r="AC68" s="50"/>
      <c r="AD68" s="50"/>
      <c r="AE68" s="50"/>
      <c r="AF68" s="50"/>
      <c r="AG68" s="50"/>
      <c r="AH68" s="50"/>
      <c r="AI68" s="50"/>
      <c r="AJ68" s="50"/>
      <c r="AK68" s="50"/>
    </row>
    <row r="69" spans="11:37" s="58" customFormat="1" x14ac:dyDescent="0.25">
      <c r="K69" s="50"/>
      <c r="L69" s="50"/>
      <c r="M69" s="50"/>
      <c r="N69" s="50"/>
      <c r="O69" s="50"/>
      <c r="P69" s="50"/>
      <c r="Q69" s="50"/>
      <c r="R69" s="50"/>
      <c r="S69" s="50"/>
      <c r="T69" s="50"/>
      <c r="U69" s="50"/>
      <c r="V69" s="50"/>
      <c r="W69" s="50"/>
      <c r="X69" s="50"/>
      <c r="Y69" s="50"/>
      <c r="Z69" s="50"/>
      <c r="AA69" s="50"/>
      <c r="AB69" s="50"/>
      <c r="AC69" s="50"/>
      <c r="AD69" s="50"/>
      <c r="AE69" s="50"/>
      <c r="AF69" s="50"/>
      <c r="AG69" s="50"/>
      <c r="AH69" s="50"/>
      <c r="AI69" s="50"/>
      <c r="AJ69" s="50"/>
      <c r="AK69" s="50"/>
    </row>
    <row r="70" spans="11:37" s="58" customFormat="1" x14ac:dyDescent="0.25">
      <c r="K70" s="50"/>
      <c r="L70" s="50"/>
      <c r="M70" s="50"/>
      <c r="N70" s="50"/>
      <c r="O70" s="50"/>
      <c r="P70" s="50"/>
      <c r="Q70" s="50"/>
      <c r="R70" s="50"/>
      <c r="S70" s="50"/>
      <c r="T70" s="50"/>
      <c r="U70" s="50"/>
      <c r="V70" s="50"/>
      <c r="W70" s="50"/>
      <c r="X70" s="50"/>
      <c r="Y70" s="50"/>
      <c r="Z70" s="50"/>
      <c r="AA70" s="50"/>
      <c r="AB70" s="50"/>
      <c r="AC70" s="50"/>
      <c r="AD70" s="50"/>
      <c r="AE70" s="50"/>
      <c r="AF70" s="50"/>
      <c r="AG70" s="50"/>
      <c r="AH70" s="50"/>
      <c r="AI70" s="50"/>
      <c r="AJ70" s="50"/>
      <c r="AK70" s="50"/>
    </row>
    <row r="71" spans="11:37" s="58" customFormat="1" x14ac:dyDescent="0.25">
      <c r="K71" s="50"/>
      <c r="L71" s="50"/>
      <c r="M71" s="50"/>
      <c r="N71" s="50"/>
      <c r="O71" s="50"/>
      <c r="P71" s="50"/>
      <c r="Q71" s="50"/>
      <c r="R71" s="50"/>
      <c r="S71" s="50"/>
      <c r="T71" s="50"/>
      <c r="U71" s="50"/>
      <c r="V71" s="50"/>
      <c r="W71" s="50"/>
      <c r="X71" s="50"/>
      <c r="Y71" s="50"/>
      <c r="Z71" s="50"/>
      <c r="AA71" s="50"/>
      <c r="AB71" s="50"/>
      <c r="AC71" s="50"/>
      <c r="AD71" s="50"/>
      <c r="AE71" s="50"/>
      <c r="AF71" s="50"/>
      <c r="AG71" s="50"/>
      <c r="AH71" s="50"/>
      <c r="AI71" s="50"/>
      <c r="AJ71" s="50"/>
      <c r="AK71" s="50"/>
    </row>
    <row r="72" spans="11:37" s="58" customFormat="1" x14ac:dyDescent="0.25">
      <c r="K72" s="50"/>
      <c r="L72" s="50"/>
      <c r="M72" s="50"/>
      <c r="N72" s="50"/>
      <c r="O72" s="50"/>
      <c r="P72" s="50"/>
      <c r="Q72" s="50"/>
      <c r="R72" s="50"/>
      <c r="S72" s="50"/>
      <c r="T72" s="50"/>
      <c r="U72" s="50"/>
      <c r="V72" s="50"/>
      <c r="W72" s="50"/>
      <c r="X72" s="50"/>
      <c r="Y72" s="50"/>
      <c r="Z72" s="50"/>
      <c r="AA72" s="50"/>
      <c r="AB72" s="50"/>
      <c r="AC72" s="50"/>
      <c r="AD72" s="50"/>
      <c r="AE72" s="50"/>
      <c r="AF72" s="50"/>
      <c r="AG72" s="50"/>
      <c r="AH72" s="50"/>
      <c r="AI72" s="50"/>
      <c r="AJ72" s="50"/>
      <c r="AK72" s="50"/>
    </row>
    <row r="73" spans="11:37" s="58" customFormat="1" x14ac:dyDescent="0.25">
      <c r="K73" s="50"/>
      <c r="L73" s="50"/>
      <c r="M73" s="50"/>
      <c r="N73" s="50"/>
      <c r="O73" s="50"/>
      <c r="P73" s="50"/>
      <c r="Q73" s="50"/>
      <c r="R73" s="50"/>
      <c r="S73" s="50"/>
      <c r="T73" s="50"/>
      <c r="U73" s="50"/>
      <c r="V73" s="50"/>
      <c r="W73" s="50"/>
      <c r="X73" s="50"/>
      <c r="Y73" s="50"/>
      <c r="Z73" s="50"/>
      <c r="AA73" s="50"/>
      <c r="AB73" s="50"/>
      <c r="AC73" s="50"/>
      <c r="AD73" s="50"/>
      <c r="AE73" s="50"/>
      <c r="AF73" s="50"/>
      <c r="AG73" s="50"/>
      <c r="AH73" s="50"/>
      <c r="AI73" s="50"/>
      <c r="AJ73" s="50"/>
      <c r="AK73" s="50"/>
    </row>
    <row r="74" spans="11:37" s="58" customFormat="1" x14ac:dyDescent="0.25">
      <c r="K74" s="50"/>
      <c r="L74" s="50"/>
      <c r="M74" s="50"/>
      <c r="N74" s="50"/>
      <c r="O74" s="50"/>
      <c r="P74" s="50"/>
      <c r="Q74" s="50"/>
      <c r="R74" s="50"/>
      <c r="S74" s="50"/>
      <c r="T74" s="50"/>
      <c r="U74" s="50"/>
      <c r="V74" s="50"/>
      <c r="W74" s="50"/>
      <c r="X74" s="50"/>
      <c r="Y74" s="50"/>
      <c r="Z74" s="50"/>
      <c r="AA74" s="50"/>
      <c r="AB74" s="50"/>
      <c r="AC74" s="50"/>
      <c r="AD74" s="50"/>
      <c r="AE74" s="50"/>
      <c r="AF74" s="50"/>
      <c r="AG74" s="50"/>
      <c r="AH74" s="50"/>
      <c r="AI74" s="50"/>
      <c r="AJ74" s="50"/>
      <c r="AK74" s="50"/>
    </row>
    <row r="75" spans="11:37" s="58" customFormat="1" x14ac:dyDescent="0.25">
      <c r="K75" s="50"/>
      <c r="L75" s="50"/>
      <c r="M75" s="50"/>
      <c r="N75" s="50"/>
      <c r="O75" s="50"/>
      <c r="P75" s="50"/>
      <c r="Q75" s="50"/>
      <c r="R75" s="50"/>
      <c r="S75" s="50"/>
      <c r="T75" s="50"/>
      <c r="U75" s="50"/>
      <c r="V75" s="50"/>
      <c r="W75" s="50"/>
      <c r="X75" s="50"/>
      <c r="Y75" s="50"/>
      <c r="Z75" s="50"/>
      <c r="AA75" s="50"/>
      <c r="AB75" s="50"/>
      <c r="AC75" s="50"/>
      <c r="AD75" s="50"/>
      <c r="AE75" s="50"/>
      <c r="AF75" s="50"/>
      <c r="AG75" s="50"/>
      <c r="AH75" s="50"/>
      <c r="AI75" s="50"/>
      <c r="AJ75" s="50"/>
      <c r="AK75" s="50"/>
    </row>
    <row r="76" spans="11:37" s="58" customFormat="1" x14ac:dyDescent="0.25">
      <c r="K76" s="50"/>
      <c r="L76" s="50"/>
      <c r="M76" s="50"/>
      <c r="N76" s="50"/>
      <c r="O76" s="50"/>
      <c r="P76" s="50"/>
      <c r="Q76" s="50"/>
      <c r="R76" s="50"/>
      <c r="S76" s="50"/>
      <c r="T76" s="50"/>
      <c r="U76" s="50"/>
      <c r="V76" s="50"/>
      <c r="W76" s="50"/>
      <c r="X76" s="50"/>
      <c r="Y76" s="50"/>
      <c r="Z76" s="50"/>
      <c r="AA76" s="50"/>
      <c r="AB76" s="50"/>
      <c r="AC76" s="50"/>
      <c r="AD76" s="50"/>
      <c r="AE76" s="50"/>
      <c r="AF76" s="50"/>
      <c r="AG76" s="50"/>
      <c r="AH76" s="50"/>
      <c r="AI76" s="50"/>
      <c r="AJ76" s="50"/>
      <c r="AK76" s="50"/>
    </row>
    <row r="77" spans="11:37" s="58" customFormat="1" x14ac:dyDescent="0.25">
      <c r="K77" s="50"/>
      <c r="L77" s="50"/>
      <c r="M77" s="50"/>
      <c r="N77" s="50"/>
      <c r="O77" s="50"/>
      <c r="P77" s="50"/>
      <c r="Q77" s="50"/>
      <c r="R77" s="50"/>
      <c r="S77" s="50"/>
      <c r="T77" s="50"/>
      <c r="U77" s="50"/>
      <c r="V77" s="50"/>
      <c r="W77" s="50"/>
      <c r="X77" s="50"/>
      <c r="Y77" s="50"/>
      <c r="Z77" s="50"/>
      <c r="AA77" s="50"/>
      <c r="AB77" s="50"/>
      <c r="AC77" s="50"/>
      <c r="AD77" s="50"/>
      <c r="AE77" s="50"/>
      <c r="AF77" s="50"/>
      <c r="AG77" s="50"/>
      <c r="AH77" s="50"/>
      <c r="AI77" s="50"/>
      <c r="AJ77" s="50"/>
      <c r="AK77" s="50"/>
    </row>
    <row r="78" spans="11:37" s="58" customFormat="1" x14ac:dyDescent="0.25">
      <c r="K78" s="50"/>
      <c r="L78" s="50"/>
      <c r="M78" s="50"/>
      <c r="N78" s="50"/>
      <c r="O78" s="50"/>
      <c r="P78" s="50"/>
      <c r="Q78" s="50"/>
      <c r="R78" s="50"/>
      <c r="S78" s="50"/>
      <c r="T78" s="50"/>
      <c r="U78" s="50"/>
      <c r="V78" s="50"/>
      <c r="W78" s="50"/>
      <c r="X78" s="50"/>
      <c r="Y78" s="50"/>
      <c r="Z78" s="50"/>
      <c r="AA78" s="50"/>
      <c r="AB78" s="50"/>
      <c r="AC78" s="50"/>
      <c r="AD78" s="50"/>
      <c r="AE78" s="50"/>
      <c r="AF78" s="50"/>
      <c r="AG78" s="50"/>
      <c r="AH78" s="50"/>
      <c r="AI78" s="50"/>
      <c r="AJ78" s="50"/>
      <c r="AK78" s="50"/>
    </row>
    <row r="79" spans="11:37" s="58" customFormat="1" x14ac:dyDescent="0.25">
      <c r="K79" s="50"/>
      <c r="L79" s="50"/>
      <c r="M79" s="50"/>
      <c r="N79" s="50"/>
      <c r="O79" s="50"/>
      <c r="P79" s="50"/>
      <c r="Q79" s="50"/>
      <c r="R79" s="50"/>
      <c r="S79" s="50"/>
      <c r="T79" s="50"/>
      <c r="U79" s="50"/>
      <c r="V79" s="50"/>
      <c r="W79" s="50"/>
      <c r="X79" s="50"/>
      <c r="Y79" s="50"/>
      <c r="Z79" s="50"/>
      <c r="AA79" s="50"/>
      <c r="AB79" s="50"/>
      <c r="AC79" s="50"/>
      <c r="AD79" s="50"/>
      <c r="AE79" s="50"/>
      <c r="AF79" s="50"/>
      <c r="AG79" s="50"/>
      <c r="AH79" s="50"/>
      <c r="AI79" s="50"/>
      <c r="AJ79" s="50"/>
      <c r="AK79" s="50"/>
    </row>
    <row r="80" spans="11:37" s="58" customFormat="1" x14ac:dyDescent="0.25">
      <c r="K80" s="50"/>
      <c r="L80" s="50"/>
      <c r="M80" s="50"/>
      <c r="N80" s="50"/>
      <c r="O80" s="50"/>
      <c r="P80" s="50"/>
      <c r="Q80" s="50"/>
      <c r="R80" s="50"/>
      <c r="S80" s="50"/>
      <c r="T80" s="50"/>
      <c r="U80" s="50"/>
      <c r="V80" s="50"/>
      <c r="W80" s="50"/>
      <c r="X80" s="50"/>
      <c r="Y80" s="50"/>
      <c r="Z80" s="50"/>
      <c r="AA80" s="50"/>
      <c r="AB80" s="50"/>
      <c r="AC80" s="50"/>
      <c r="AD80" s="50"/>
      <c r="AE80" s="50"/>
      <c r="AF80" s="50"/>
      <c r="AG80" s="50"/>
      <c r="AH80" s="50"/>
      <c r="AI80" s="50"/>
      <c r="AJ80" s="50"/>
      <c r="AK80" s="50"/>
    </row>
    <row r="81" spans="11:37" s="58" customFormat="1" x14ac:dyDescent="0.25">
      <c r="K81" s="50"/>
      <c r="L81" s="50"/>
      <c r="M81" s="50"/>
      <c r="N81" s="50"/>
      <c r="O81" s="50"/>
      <c r="P81" s="50"/>
      <c r="Q81" s="50"/>
      <c r="R81" s="50"/>
      <c r="S81" s="50"/>
      <c r="T81" s="50"/>
      <c r="U81" s="50"/>
      <c r="V81" s="50"/>
      <c r="W81" s="50"/>
      <c r="X81" s="50"/>
      <c r="Y81" s="50"/>
      <c r="Z81" s="50"/>
      <c r="AA81" s="50"/>
      <c r="AB81" s="50"/>
      <c r="AC81" s="50"/>
      <c r="AD81" s="50"/>
      <c r="AE81" s="50"/>
      <c r="AF81" s="50"/>
      <c r="AG81" s="50"/>
      <c r="AH81" s="50"/>
      <c r="AI81" s="50"/>
      <c r="AJ81" s="50"/>
      <c r="AK81" s="50"/>
    </row>
    <row r="82" spans="11:37" s="58" customFormat="1" x14ac:dyDescent="0.25">
      <c r="K82" s="50"/>
      <c r="L82" s="50"/>
      <c r="M82" s="50"/>
      <c r="N82" s="50"/>
      <c r="O82" s="50"/>
      <c r="P82" s="50"/>
      <c r="Q82" s="50"/>
      <c r="R82" s="50"/>
      <c r="S82" s="50"/>
      <c r="T82" s="50"/>
      <c r="U82" s="50"/>
      <c r="V82" s="50"/>
      <c r="W82" s="50"/>
      <c r="X82" s="50"/>
      <c r="Y82" s="50"/>
      <c r="Z82" s="50"/>
      <c r="AA82" s="50"/>
      <c r="AB82" s="50"/>
      <c r="AC82" s="50"/>
      <c r="AD82" s="50"/>
      <c r="AE82" s="50"/>
      <c r="AF82" s="50"/>
      <c r="AG82" s="50"/>
      <c r="AH82" s="50"/>
      <c r="AI82" s="50"/>
      <c r="AJ82" s="50"/>
      <c r="AK82" s="50"/>
    </row>
    <row r="83" spans="11:37" s="58" customFormat="1" x14ac:dyDescent="0.25">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50"/>
      <c r="AJ83" s="50"/>
      <c r="AK83" s="50"/>
    </row>
    <row r="84" spans="11:37" s="58" customFormat="1" x14ac:dyDescent="0.25">
      <c r="K84" s="50"/>
      <c r="L84" s="50"/>
      <c r="M84" s="50"/>
      <c r="N84" s="50"/>
      <c r="O84" s="50"/>
      <c r="P84" s="50"/>
      <c r="Q84" s="50"/>
      <c r="R84" s="50"/>
      <c r="S84" s="50"/>
      <c r="T84" s="50"/>
      <c r="U84" s="50"/>
      <c r="V84" s="50"/>
      <c r="W84" s="50"/>
      <c r="X84" s="50"/>
      <c r="Y84" s="50"/>
      <c r="Z84" s="50"/>
      <c r="AA84" s="50"/>
      <c r="AB84" s="50"/>
      <c r="AC84" s="50"/>
      <c r="AD84" s="50"/>
      <c r="AE84" s="50"/>
      <c r="AF84" s="50"/>
      <c r="AG84" s="50"/>
      <c r="AH84" s="50"/>
      <c r="AI84" s="50"/>
      <c r="AJ84" s="50"/>
      <c r="AK84" s="50"/>
    </row>
    <row r="85" spans="11:37" s="58" customFormat="1" x14ac:dyDescent="0.25">
      <c r="K85" s="50"/>
      <c r="L85" s="50"/>
      <c r="M85" s="50"/>
      <c r="N85" s="50"/>
      <c r="O85" s="50"/>
      <c r="P85" s="50"/>
      <c r="Q85" s="50"/>
      <c r="R85" s="50"/>
      <c r="S85" s="50"/>
      <c r="T85" s="50"/>
      <c r="U85" s="50"/>
      <c r="V85" s="50"/>
      <c r="W85" s="50"/>
      <c r="X85" s="50"/>
      <c r="Y85" s="50"/>
      <c r="Z85" s="50"/>
      <c r="AA85" s="50"/>
      <c r="AB85" s="50"/>
      <c r="AC85" s="50"/>
      <c r="AD85" s="50"/>
      <c r="AE85" s="50"/>
      <c r="AF85" s="50"/>
      <c r="AG85" s="50"/>
      <c r="AH85" s="50"/>
      <c r="AI85" s="50"/>
      <c r="AJ85" s="50"/>
      <c r="AK85" s="50"/>
    </row>
    <row r="86" spans="11:37" s="58" customFormat="1" x14ac:dyDescent="0.25">
      <c r="K86" s="50"/>
      <c r="L86" s="50"/>
      <c r="M86" s="50"/>
      <c r="N86" s="50"/>
      <c r="O86" s="50"/>
      <c r="P86" s="50"/>
      <c r="Q86" s="50"/>
      <c r="R86" s="50"/>
      <c r="S86" s="50"/>
      <c r="T86" s="50"/>
      <c r="U86" s="50"/>
      <c r="V86" s="50"/>
      <c r="W86" s="50"/>
      <c r="X86" s="50"/>
      <c r="Y86" s="50"/>
      <c r="Z86" s="50"/>
      <c r="AA86" s="50"/>
      <c r="AB86" s="50"/>
      <c r="AC86" s="50"/>
      <c r="AD86" s="50"/>
      <c r="AE86" s="50"/>
      <c r="AF86" s="50"/>
      <c r="AG86" s="50"/>
      <c r="AH86" s="50"/>
      <c r="AI86" s="50"/>
      <c r="AJ86" s="50"/>
      <c r="AK86" s="50"/>
    </row>
    <row r="87" spans="11:37" s="58" customFormat="1" x14ac:dyDescent="0.25">
      <c r="K87" s="50"/>
      <c r="L87" s="50"/>
      <c r="M87" s="50"/>
      <c r="N87" s="50"/>
      <c r="O87" s="50"/>
      <c r="P87" s="50"/>
      <c r="Q87" s="50"/>
      <c r="R87" s="50"/>
      <c r="S87" s="50"/>
      <c r="T87" s="50"/>
      <c r="U87" s="50"/>
      <c r="V87" s="50"/>
      <c r="W87" s="50"/>
      <c r="X87" s="50"/>
      <c r="Y87" s="50"/>
      <c r="Z87" s="50"/>
      <c r="AA87" s="50"/>
      <c r="AB87" s="50"/>
      <c r="AC87" s="50"/>
      <c r="AD87" s="50"/>
      <c r="AE87" s="50"/>
      <c r="AF87" s="50"/>
      <c r="AG87" s="50"/>
      <c r="AH87" s="50"/>
      <c r="AI87" s="50"/>
      <c r="AJ87" s="50"/>
      <c r="AK87" s="50"/>
    </row>
    <row r="88" spans="11:37" s="58" customFormat="1" x14ac:dyDescent="0.25">
      <c r="K88" s="50"/>
      <c r="L88" s="50"/>
      <c r="M88" s="50"/>
      <c r="N88" s="50"/>
      <c r="O88" s="50"/>
      <c r="P88" s="50"/>
      <c r="Q88" s="50"/>
      <c r="R88" s="50"/>
      <c r="S88" s="50"/>
      <c r="T88" s="50"/>
      <c r="U88" s="50"/>
      <c r="V88" s="50"/>
      <c r="W88" s="50"/>
      <c r="X88" s="50"/>
      <c r="Y88" s="50"/>
      <c r="Z88" s="50"/>
      <c r="AA88" s="50"/>
      <c r="AB88" s="50"/>
      <c r="AC88" s="50"/>
      <c r="AD88" s="50"/>
      <c r="AE88" s="50"/>
      <c r="AF88" s="50"/>
      <c r="AG88" s="50"/>
      <c r="AH88" s="50"/>
      <c r="AI88" s="50"/>
      <c r="AJ88" s="50"/>
      <c r="AK88" s="50"/>
    </row>
    <row r="89" spans="11:37" s="58" customFormat="1" x14ac:dyDescent="0.25">
      <c r="K89" s="50"/>
      <c r="L89" s="50"/>
      <c r="M89" s="50"/>
      <c r="N89" s="50"/>
      <c r="O89" s="50"/>
      <c r="P89" s="50"/>
      <c r="Q89" s="50"/>
      <c r="R89" s="50"/>
      <c r="S89" s="50"/>
      <c r="T89" s="50"/>
      <c r="U89" s="50"/>
      <c r="V89" s="50"/>
      <c r="W89" s="50"/>
      <c r="X89" s="50"/>
      <c r="Y89" s="50"/>
      <c r="Z89" s="50"/>
      <c r="AA89" s="50"/>
      <c r="AB89" s="50"/>
      <c r="AC89" s="50"/>
      <c r="AD89" s="50"/>
      <c r="AE89" s="50"/>
      <c r="AF89" s="50"/>
      <c r="AG89" s="50"/>
      <c r="AH89" s="50"/>
      <c r="AI89" s="50"/>
      <c r="AJ89" s="50"/>
      <c r="AK89" s="50"/>
    </row>
    <row r="90" spans="11:37" s="58" customFormat="1" x14ac:dyDescent="0.25">
      <c r="K90" s="50"/>
      <c r="L90" s="50"/>
      <c r="M90" s="50"/>
      <c r="N90" s="50"/>
      <c r="O90" s="50"/>
      <c r="P90" s="50"/>
      <c r="Q90" s="50"/>
      <c r="R90" s="50"/>
      <c r="S90" s="50"/>
      <c r="T90" s="50"/>
      <c r="U90" s="50"/>
      <c r="V90" s="50"/>
      <c r="W90" s="50"/>
      <c r="X90" s="50"/>
      <c r="Y90" s="50"/>
      <c r="Z90" s="50"/>
      <c r="AA90" s="50"/>
      <c r="AB90" s="50"/>
      <c r="AC90" s="50"/>
      <c r="AD90" s="50"/>
      <c r="AE90" s="50"/>
      <c r="AF90" s="50"/>
      <c r="AG90" s="50"/>
      <c r="AH90" s="50"/>
      <c r="AI90" s="50"/>
      <c r="AJ90" s="50"/>
      <c r="AK90" s="50"/>
    </row>
    <row r="91" spans="11:37" s="58" customFormat="1" x14ac:dyDescent="0.25">
      <c r="K91" s="50"/>
      <c r="L91" s="50"/>
      <c r="M91" s="50"/>
      <c r="N91" s="50"/>
      <c r="O91" s="50"/>
      <c r="P91" s="50"/>
      <c r="Q91" s="50"/>
      <c r="R91" s="50"/>
      <c r="S91" s="50"/>
      <c r="T91" s="50"/>
      <c r="U91" s="50"/>
      <c r="V91" s="50"/>
      <c r="W91" s="50"/>
      <c r="X91" s="50"/>
      <c r="Y91" s="50"/>
      <c r="Z91" s="50"/>
      <c r="AA91" s="50"/>
      <c r="AB91" s="50"/>
      <c r="AC91" s="50"/>
      <c r="AD91" s="50"/>
      <c r="AE91" s="50"/>
      <c r="AF91" s="50"/>
      <c r="AG91" s="50"/>
      <c r="AH91" s="50"/>
      <c r="AI91" s="50"/>
      <c r="AJ91" s="50"/>
      <c r="AK91" s="50"/>
    </row>
    <row r="92" spans="11:37" s="58" customFormat="1" x14ac:dyDescent="0.25">
      <c r="K92" s="50"/>
      <c r="L92" s="50"/>
      <c r="M92" s="50"/>
      <c r="N92" s="50"/>
      <c r="O92" s="50"/>
      <c r="P92" s="50"/>
      <c r="Q92" s="50"/>
      <c r="R92" s="50"/>
      <c r="S92" s="50"/>
      <c r="T92" s="50"/>
      <c r="U92" s="50"/>
      <c r="V92" s="50"/>
      <c r="W92" s="50"/>
      <c r="X92" s="50"/>
      <c r="Y92" s="50"/>
      <c r="Z92" s="50"/>
      <c r="AA92" s="50"/>
      <c r="AB92" s="50"/>
      <c r="AC92" s="50"/>
      <c r="AD92" s="50"/>
      <c r="AE92" s="50"/>
      <c r="AF92" s="50"/>
      <c r="AG92" s="50"/>
      <c r="AH92" s="50"/>
      <c r="AI92" s="50"/>
      <c r="AJ92" s="50"/>
      <c r="AK92" s="50"/>
    </row>
    <row r="93" spans="11:37" s="58" customFormat="1" x14ac:dyDescent="0.25">
      <c r="K93" s="50"/>
      <c r="L93" s="50"/>
      <c r="M93" s="50"/>
      <c r="N93" s="50"/>
      <c r="O93" s="50"/>
      <c r="P93" s="50"/>
      <c r="Q93" s="50"/>
      <c r="R93" s="50"/>
      <c r="S93" s="50"/>
      <c r="T93" s="50"/>
      <c r="U93" s="50"/>
      <c r="V93" s="50"/>
      <c r="W93" s="50"/>
      <c r="X93" s="50"/>
      <c r="Y93" s="50"/>
      <c r="Z93" s="50"/>
      <c r="AA93" s="50"/>
      <c r="AB93" s="50"/>
      <c r="AC93" s="50"/>
      <c r="AD93" s="50"/>
      <c r="AE93" s="50"/>
      <c r="AF93" s="50"/>
      <c r="AG93" s="50"/>
      <c r="AH93" s="50"/>
      <c r="AI93" s="50"/>
      <c r="AJ93" s="50"/>
      <c r="AK93" s="50"/>
    </row>
    <row r="94" spans="11:37" s="58" customFormat="1" x14ac:dyDescent="0.25">
      <c r="K94" s="50"/>
      <c r="L94" s="50"/>
      <c r="M94" s="50"/>
      <c r="N94" s="50"/>
      <c r="O94" s="50"/>
      <c r="P94" s="50"/>
      <c r="Q94" s="50"/>
      <c r="R94" s="50"/>
      <c r="S94" s="50"/>
      <c r="T94" s="50"/>
      <c r="U94" s="50"/>
      <c r="V94" s="50"/>
      <c r="W94" s="50"/>
      <c r="X94" s="50"/>
      <c r="Y94" s="50"/>
      <c r="Z94" s="50"/>
      <c r="AA94" s="50"/>
      <c r="AB94" s="50"/>
      <c r="AC94" s="50"/>
      <c r="AD94" s="50"/>
      <c r="AE94" s="50"/>
      <c r="AF94" s="50"/>
      <c r="AG94" s="50"/>
      <c r="AH94" s="50"/>
      <c r="AI94" s="50"/>
      <c r="AJ94" s="50"/>
      <c r="AK94" s="50"/>
    </row>
    <row r="95" spans="11:37" s="58" customFormat="1" x14ac:dyDescent="0.25">
      <c r="K95" s="50"/>
      <c r="L95" s="50"/>
      <c r="M95" s="50"/>
      <c r="N95" s="50"/>
      <c r="O95" s="50"/>
      <c r="P95" s="50"/>
      <c r="Q95" s="50"/>
      <c r="R95" s="50"/>
      <c r="S95" s="50"/>
      <c r="T95" s="50"/>
      <c r="U95" s="50"/>
      <c r="V95" s="50"/>
      <c r="W95" s="50"/>
      <c r="X95" s="50"/>
      <c r="Y95" s="50"/>
      <c r="Z95" s="50"/>
      <c r="AA95" s="50"/>
      <c r="AB95" s="50"/>
      <c r="AC95" s="50"/>
      <c r="AD95" s="50"/>
      <c r="AE95" s="50"/>
      <c r="AF95" s="50"/>
      <c r="AG95" s="50"/>
      <c r="AH95" s="50"/>
      <c r="AI95" s="50"/>
      <c r="AJ95" s="50"/>
      <c r="AK95" s="50"/>
    </row>
    <row r="96" spans="11:37" s="58" customFormat="1" x14ac:dyDescent="0.25">
      <c r="K96" s="50"/>
      <c r="L96" s="50"/>
      <c r="M96" s="50"/>
      <c r="N96" s="50"/>
      <c r="O96" s="50"/>
      <c r="P96" s="50"/>
      <c r="Q96" s="50"/>
      <c r="R96" s="50"/>
      <c r="S96" s="50"/>
      <c r="T96" s="50"/>
      <c r="U96" s="50"/>
      <c r="V96" s="50"/>
      <c r="W96" s="50"/>
      <c r="X96" s="50"/>
      <c r="Y96" s="50"/>
      <c r="Z96" s="50"/>
      <c r="AA96" s="50"/>
      <c r="AB96" s="50"/>
      <c r="AC96" s="50"/>
      <c r="AD96" s="50"/>
      <c r="AE96" s="50"/>
      <c r="AF96" s="50"/>
      <c r="AG96" s="50"/>
      <c r="AH96" s="50"/>
      <c r="AI96" s="50"/>
      <c r="AJ96" s="50"/>
      <c r="AK96" s="50"/>
    </row>
    <row r="97" spans="11:37" s="58" customFormat="1" x14ac:dyDescent="0.25">
      <c r="K97" s="50"/>
      <c r="L97" s="50"/>
      <c r="M97" s="50"/>
      <c r="N97" s="50"/>
      <c r="O97" s="50"/>
      <c r="P97" s="50"/>
      <c r="Q97" s="50"/>
      <c r="R97" s="50"/>
      <c r="S97" s="50"/>
      <c r="T97" s="50"/>
      <c r="U97" s="50"/>
      <c r="V97" s="50"/>
      <c r="W97" s="50"/>
      <c r="X97" s="50"/>
      <c r="Y97" s="50"/>
      <c r="Z97" s="50"/>
      <c r="AA97" s="50"/>
      <c r="AB97" s="50"/>
      <c r="AC97" s="50"/>
      <c r="AD97" s="50"/>
      <c r="AE97" s="50"/>
      <c r="AF97" s="50"/>
      <c r="AG97" s="50"/>
      <c r="AH97" s="50"/>
      <c r="AI97" s="50"/>
      <c r="AJ97" s="50"/>
      <c r="AK97" s="50"/>
    </row>
    <row r="98" spans="11:37" s="58" customFormat="1" x14ac:dyDescent="0.25">
      <c r="K98" s="50"/>
      <c r="L98" s="50"/>
      <c r="M98" s="50"/>
      <c r="N98" s="50"/>
      <c r="O98" s="50"/>
      <c r="P98" s="50"/>
      <c r="Q98" s="50"/>
      <c r="R98" s="50"/>
      <c r="S98" s="50"/>
      <c r="T98" s="50"/>
      <c r="U98" s="50"/>
      <c r="V98" s="50"/>
      <c r="W98" s="50"/>
      <c r="X98" s="50"/>
      <c r="Y98" s="50"/>
      <c r="Z98" s="50"/>
      <c r="AA98" s="50"/>
      <c r="AB98" s="50"/>
      <c r="AC98" s="50"/>
      <c r="AD98" s="50"/>
      <c r="AE98" s="50"/>
      <c r="AF98" s="50"/>
      <c r="AG98" s="50"/>
      <c r="AH98" s="50"/>
      <c r="AI98" s="50"/>
      <c r="AJ98" s="50"/>
      <c r="AK98" s="50"/>
    </row>
    <row r="99" spans="11:37" s="58" customFormat="1" x14ac:dyDescent="0.25">
      <c r="K99" s="50"/>
      <c r="L99" s="50"/>
      <c r="M99" s="50"/>
      <c r="N99" s="50"/>
      <c r="O99" s="50"/>
      <c r="P99" s="50"/>
      <c r="Q99" s="50"/>
      <c r="R99" s="50"/>
      <c r="S99" s="50"/>
      <c r="T99" s="50"/>
      <c r="U99" s="50"/>
      <c r="V99" s="50"/>
      <c r="W99" s="50"/>
      <c r="X99" s="50"/>
      <c r="Y99" s="50"/>
      <c r="Z99" s="50"/>
      <c r="AA99" s="50"/>
      <c r="AB99" s="50"/>
      <c r="AC99" s="50"/>
      <c r="AD99" s="50"/>
      <c r="AE99" s="50"/>
      <c r="AF99" s="50"/>
      <c r="AG99" s="50"/>
      <c r="AH99" s="50"/>
      <c r="AI99" s="50"/>
      <c r="AJ99" s="50"/>
      <c r="AK99" s="50"/>
    </row>
    <row r="100" spans="11:37" s="58" customFormat="1" x14ac:dyDescent="0.25">
      <c r="K100" s="50"/>
      <c r="L100" s="50"/>
      <c r="M100" s="50"/>
      <c r="N100" s="50"/>
      <c r="O100" s="50"/>
      <c r="P100" s="50"/>
      <c r="Q100" s="50"/>
      <c r="R100" s="50"/>
      <c r="S100" s="50"/>
      <c r="T100" s="50"/>
      <c r="U100" s="50"/>
      <c r="V100" s="50"/>
      <c r="W100" s="50"/>
      <c r="X100" s="50"/>
      <c r="Y100" s="50"/>
      <c r="Z100" s="50"/>
      <c r="AA100" s="50"/>
      <c r="AB100" s="50"/>
      <c r="AC100" s="50"/>
      <c r="AD100" s="50"/>
      <c r="AE100" s="50"/>
      <c r="AF100" s="50"/>
      <c r="AG100" s="50"/>
      <c r="AH100" s="50"/>
      <c r="AI100" s="50"/>
      <c r="AJ100" s="50"/>
      <c r="AK100" s="50"/>
    </row>
    <row r="101" spans="11:37" s="58" customFormat="1" x14ac:dyDescent="0.25">
      <c r="K101" s="50"/>
      <c r="L101" s="50"/>
      <c r="M101" s="50"/>
      <c r="N101" s="50"/>
      <c r="O101" s="50"/>
      <c r="P101" s="50"/>
      <c r="Q101" s="50"/>
      <c r="R101" s="50"/>
      <c r="S101" s="50"/>
      <c r="T101" s="50"/>
      <c r="U101" s="50"/>
      <c r="V101" s="50"/>
      <c r="W101" s="50"/>
      <c r="X101" s="50"/>
      <c r="Y101" s="50"/>
      <c r="Z101" s="50"/>
      <c r="AA101" s="50"/>
      <c r="AB101" s="50"/>
      <c r="AC101" s="50"/>
      <c r="AD101" s="50"/>
      <c r="AE101" s="50"/>
      <c r="AF101" s="50"/>
      <c r="AG101" s="50"/>
      <c r="AH101" s="50"/>
      <c r="AI101" s="50"/>
      <c r="AJ101" s="50"/>
      <c r="AK101" s="50"/>
    </row>
    <row r="102" spans="11:37" s="58" customFormat="1" x14ac:dyDescent="0.25">
      <c r="K102" s="50"/>
      <c r="L102" s="50"/>
      <c r="M102" s="50"/>
      <c r="N102" s="50"/>
      <c r="O102" s="50"/>
      <c r="P102" s="50"/>
      <c r="Q102" s="50"/>
      <c r="R102" s="50"/>
      <c r="S102" s="50"/>
      <c r="T102" s="50"/>
      <c r="U102" s="50"/>
      <c r="V102" s="50"/>
      <c r="W102" s="50"/>
      <c r="X102" s="50"/>
      <c r="Y102" s="50"/>
      <c r="Z102" s="50"/>
      <c r="AA102" s="50"/>
      <c r="AB102" s="50"/>
      <c r="AC102" s="50"/>
      <c r="AD102" s="50"/>
      <c r="AE102" s="50"/>
      <c r="AF102" s="50"/>
      <c r="AG102" s="50"/>
      <c r="AH102" s="50"/>
      <c r="AI102" s="50"/>
      <c r="AJ102" s="50"/>
      <c r="AK102" s="50"/>
    </row>
    <row r="103" spans="11:37" s="58" customFormat="1" x14ac:dyDescent="0.25">
      <c r="K103" s="50"/>
      <c r="L103" s="50"/>
      <c r="M103" s="50"/>
      <c r="N103" s="50"/>
      <c r="O103" s="50"/>
      <c r="P103" s="50"/>
      <c r="Q103" s="50"/>
      <c r="R103" s="50"/>
      <c r="S103" s="50"/>
      <c r="T103" s="50"/>
      <c r="U103" s="50"/>
      <c r="V103" s="50"/>
      <c r="W103" s="50"/>
      <c r="X103" s="50"/>
      <c r="Y103" s="50"/>
      <c r="Z103" s="50"/>
      <c r="AA103" s="50"/>
      <c r="AB103" s="50"/>
      <c r="AC103" s="50"/>
      <c r="AD103" s="50"/>
      <c r="AE103" s="50"/>
      <c r="AF103" s="50"/>
      <c r="AG103" s="50"/>
      <c r="AH103" s="50"/>
      <c r="AI103" s="50"/>
      <c r="AJ103" s="50"/>
      <c r="AK103" s="50"/>
    </row>
    <row r="104" spans="11:37" s="58" customFormat="1" x14ac:dyDescent="0.25">
      <c r="K104" s="50"/>
      <c r="L104" s="50"/>
      <c r="M104" s="50"/>
      <c r="N104" s="50"/>
      <c r="O104" s="50"/>
      <c r="P104" s="50"/>
      <c r="Q104" s="50"/>
      <c r="R104" s="50"/>
      <c r="S104" s="50"/>
      <c r="T104" s="50"/>
      <c r="U104" s="50"/>
      <c r="V104" s="50"/>
      <c r="W104" s="50"/>
      <c r="X104" s="50"/>
      <c r="Y104" s="50"/>
      <c r="Z104" s="50"/>
      <c r="AA104" s="50"/>
      <c r="AB104" s="50"/>
      <c r="AC104" s="50"/>
      <c r="AD104" s="50"/>
      <c r="AE104" s="50"/>
      <c r="AF104" s="50"/>
      <c r="AG104" s="50"/>
      <c r="AH104" s="50"/>
      <c r="AI104" s="50"/>
      <c r="AJ104" s="50"/>
      <c r="AK104" s="50"/>
    </row>
    <row r="105" spans="11:37" s="58" customFormat="1" x14ac:dyDescent="0.25">
      <c r="K105" s="50"/>
      <c r="L105" s="50"/>
      <c r="M105" s="50"/>
      <c r="N105" s="50"/>
      <c r="O105" s="50"/>
      <c r="P105" s="50"/>
      <c r="Q105" s="50"/>
      <c r="R105" s="50"/>
      <c r="S105" s="50"/>
      <c r="T105" s="50"/>
      <c r="U105" s="50"/>
      <c r="V105" s="50"/>
      <c r="W105" s="50"/>
      <c r="X105" s="50"/>
      <c r="Y105" s="50"/>
      <c r="Z105" s="50"/>
      <c r="AA105" s="50"/>
      <c r="AB105" s="50"/>
      <c r="AC105" s="50"/>
      <c r="AD105" s="50"/>
      <c r="AE105" s="50"/>
      <c r="AF105" s="50"/>
      <c r="AG105" s="50"/>
      <c r="AH105" s="50"/>
      <c r="AI105" s="50"/>
      <c r="AJ105" s="50"/>
      <c r="AK105" s="50"/>
    </row>
    <row r="106" spans="11:37" s="58" customFormat="1" x14ac:dyDescent="0.25">
      <c r="K106" s="50"/>
      <c r="L106" s="50"/>
      <c r="M106" s="50"/>
      <c r="N106" s="50"/>
      <c r="O106" s="50"/>
      <c r="P106" s="50"/>
      <c r="Q106" s="50"/>
      <c r="R106" s="50"/>
      <c r="S106" s="50"/>
      <c r="T106" s="50"/>
      <c r="U106" s="50"/>
      <c r="V106" s="50"/>
      <c r="W106" s="50"/>
      <c r="X106" s="50"/>
      <c r="Y106" s="50"/>
      <c r="Z106" s="50"/>
      <c r="AA106" s="50"/>
      <c r="AB106" s="50"/>
      <c r="AC106" s="50"/>
      <c r="AD106" s="50"/>
      <c r="AE106" s="50"/>
      <c r="AF106" s="50"/>
      <c r="AG106" s="50"/>
      <c r="AH106" s="50"/>
      <c r="AI106" s="50"/>
      <c r="AJ106" s="50"/>
      <c r="AK106" s="50"/>
    </row>
    <row r="107" spans="11:37" s="58" customFormat="1" x14ac:dyDescent="0.25">
      <c r="K107" s="50"/>
      <c r="L107" s="50"/>
      <c r="M107" s="50"/>
      <c r="N107" s="50"/>
      <c r="O107" s="50"/>
      <c r="P107" s="50"/>
      <c r="Q107" s="50"/>
      <c r="R107" s="50"/>
      <c r="S107" s="50"/>
      <c r="T107" s="50"/>
      <c r="U107" s="50"/>
      <c r="V107" s="50"/>
      <c r="W107" s="50"/>
      <c r="X107" s="50"/>
      <c r="Y107" s="50"/>
      <c r="Z107" s="50"/>
      <c r="AA107" s="50"/>
      <c r="AB107" s="50"/>
      <c r="AC107" s="50"/>
      <c r="AD107" s="50"/>
      <c r="AE107" s="50"/>
      <c r="AF107" s="50"/>
      <c r="AG107" s="50"/>
      <c r="AH107" s="50"/>
      <c r="AI107" s="50"/>
      <c r="AJ107" s="50"/>
      <c r="AK107" s="50"/>
    </row>
    <row r="108" spans="11:37" s="58" customFormat="1" x14ac:dyDescent="0.25">
      <c r="K108" s="50"/>
      <c r="L108" s="50"/>
      <c r="M108" s="50"/>
      <c r="N108" s="50"/>
      <c r="O108" s="50"/>
      <c r="P108" s="50"/>
      <c r="Q108" s="50"/>
      <c r="R108" s="50"/>
      <c r="S108" s="50"/>
      <c r="T108" s="50"/>
      <c r="U108" s="50"/>
      <c r="V108" s="50"/>
      <c r="W108" s="50"/>
      <c r="X108" s="50"/>
      <c r="Y108" s="50"/>
      <c r="Z108" s="50"/>
      <c r="AA108" s="50"/>
      <c r="AB108" s="50"/>
      <c r="AC108" s="50"/>
      <c r="AD108" s="50"/>
      <c r="AE108" s="50"/>
      <c r="AF108" s="50"/>
      <c r="AG108" s="50"/>
      <c r="AH108" s="50"/>
      <c r="AI108" s="50"/>
      <c r="AJ108" s="50"/>
      <c r="AK108" s="50"/>
    </row>
    <row r="109" spans="11:37" s="58" customFormat="1" x14ac:dyDescent="0.25">
      <c r="K109" s="50"/>
      <c r="L109" s="50"/>
      <c r="M109" s="50"/>
      <c r="N109" s="50"/>
      <c r="O109" s="50"/>
      <c r="P109" s="50"/>
      <c r="Q109" s="50"/>
      <c r="R109" s="50"/>
      <c r="S109" s="50"/>
      <c r="T109" s="50"/>
      <c r="U109" s="50"/>
      <c r="V109" s="50"/>
      <c r="W109" s="50"/>
      <c r="X109" s="50"/>
      <c r="Y109" s="50"/>
      <c r="Z109" s="50"/>
      <c r="AA109" s="50"/>
      <c r="AB109" s="50"/>
      <c r="AC109" s="50"/>
      <c r="AD109" s="50"/>
      <c r="AE109" s="50"/>
      <c r="AF109" s="50"/>
      <c r="AG109" s="50"/>
      <c r="AH109" s="50"/>
      <c r="AI109" s="50"/>
      <c r="AJ109" s="50"/>
      <c r="AK109" s="50"/>
    </row>
    <row r="110" spans="11:37" s="58" customFormat="1" x14ac:dyDescent="0.25">
      <c r="K110" s="50"/>
      <c r="L110" s="50"/>
      <c r="M110" s="50"/>
      <c r="N110" s="50"/>
      <c r="O110" s="50"/>
      <c r="P110" s="50"/>
      <c r="Q110" s="50"/>
      <c r="R110" s="50"/>
      <c r="S110" s="50"/>
      <c r="T110" s="50"/>
      <c r="U110" s="50"/>
      <c r="V110" s="50"/>
      <c r="W110" s="50"/>
      <c r="X110" s="50"/>
      <c r="Y110" s="50"/>
      <c r="Z110" s="50"/>
      <c r="AA110" s="50"/>
      <c r="AB110" s="50"/>
      <c r="AC110" s="50"/>
      <c r="AD110" s="50"/>
      <c r="AE110" s="50"/>
      <c r="AF110" s="50"/>
      <c r="AG110" s="50"/>
      <c r="AH110" s="50"/>
      <c r="AI110" s="50"/>
      <c r="AJ110" s="50"/>
      <c r="AK110" s="50"/>
    </row>
    <row r="111" spans="11:37" s="58" customFormat="1" x14ac:dyDescent="0.25">
      <c r="K111" s="50"/>
      <c r="L111" s="50"/>
      <c r="M111" s="50"/>
      <c r="N111" s="50"/>
      <c r="O111" s="50"/>
      <c r="P111" s="50"/>
      <c r="Q111" s="50"/>
      <c r="R111" s="50"/>
      <c r="S111" s="50"/>
      <c r="T111" s="50"/>
      <c r="U111" s="50"/>
      <c r="V111" s="50"/>
      <c r="W111" s="50"/>
      <c r="X111" s="50"/>
      <c r="Y111" s="50"/>
      <c r="Z111" s="50"/>
      <c r="AA111" s="50"/>
      <c r="AB111" s="50"/>
      <c r="AC111" s="50"/>
      <c r="AD111" s="50"/>
      <c r="AE111" s="50"/>
      <c r="AF111" s="50"/>
      <c r="AG111" s="50"/>
      <c r="AH111" s="50"/>
      <c r="AI111" s="50"/>
      <c r="AJ111" s="50"/>
      <c r="AK111" s="50"/>
    </row>
    <row r="112" spans="11:37" s="58" customFormat="1" x14ac:dyDescent="0.25">
      <c r="K112" s="50"/>
      <c r="L112" s="50"/>
      <c r="M112" s="50"/>
      <c r="N112" s="50"/>
      <c r="O112" s="50"/>
      <c r="P112" s="50"/>
      <c r="Q112" s="50"/>
      <c r="R112" s="50"/>
      <c r="S112" s="50"/>
      <c r="T112" s="50"/>
      <c r="U112" s="50"/>
      <c r="V112" s="50"/>
      <c r="W112" s="50"/>
      <c r="X112" s="50"/>
      <c r="Y112" s="50"/>
      <c r="Z112" s="50"/>
      <c r="AA112" s="50"/>
      <c r="AB112" s="50"/>
      <c r="AC112" s="50"/>
      <c r="AD112" s="50"/>
      <c r="AE112" s="50"/>
      <c r="AF112" s="50"/>
      <c r="AG112" s="50"/>
      <c r="AH112" s="50"/>
      <c r="AI112" s="50"/>
      <c r="AJ112" s="50"/>
      <c r="AK112" s="50"/>
    </row>
    <row r="113" spans="11:37" s="58" customFormat="1" x14ac:dyDescent="0.25">
      <c r="K113" s="50"/>
      <c r="L113" s="50"/>
      <c r="M113" s="50"/>
      <c r="N113" s="50"/>
      <c r="O113" s="50"/>
      <c r="P113" s="50"/>
      <c r="Q113" s="50"/>
      <c r="R113" s="50"/>
      <c r="S113" s="50"/>
      <c r="T113" s="50"/>
      <c r="U113" s="50"/>
      <c r="V113" s="50"/>
      <c r="W113" s="50"/>
      <c r="X113" s="50"/>
      <c r="Y113" s="50"/>
      <c r="Z113" s="50"/>
      <c r="AA113" s="50"/>
      <c r="AB113" s="50"/>
      <c r="AC113" s="50"/>
      <c r="AD113" s="50"/>
      <c r="AE113" s="50"/>
      <c r="AF113" s="50"/>
      <c r="AG113" s="50"/>
      <c r="AH113" s="50"/>
      <c r="AI113" s="50"/>
      <c r="AJ113" s="50"/>
      <c r="AK113" s="50"/>
    </row>
    <row r="114" spans="11:37" s="58" customFormat="1" x14ac:dyDescent="0.25">
      <c r="K114" s="50"/>
      <c r="L114" s="50"/>
      <c r="M114" s="50"/>
      <c r="N114" s="50"/>
      <c r="O114" s="50"/>
      <c r="P114" s="50"/>
      <c r="Q114" s="50"/>
      <c r="R114" s="50"/>
      <c r="S114" s="50"/>
      <c r="T114" s="50"/>
      <c r="U114" s="50"/>
      <c r="V114" s="50"/>
      <c r="W114" s="50"/>
      <c r="X114" s="50"/>
      <c r="Y114" s="50"/>
      <c r="Z114" s="50"/>
      <c r="AA114" s="50"/>
      <c r="AB114" s="50"/>
      <c r="AC114" s="50"/>
      <c r="AD114" s="50"/>
      <c r="AE114" s="50"/>
      <c r="AF114" s="50"/>
      <c r="AG114" s="50"/>
      <c r="AH114" s="50"/>
      <c r="AI114" s="50"/>
      <c r="AJ114" s="50"/>
      <c r="AK114" s="50"/>
    </row>
    <row r="115" spans="11:37" s="58" customFormat="1" x14ac:dyDescent="0.25">
      <c r="K115" s="50"/>
      <c r="L115" s="50"/>
      <c r="M115" s="50"/>
      <c r="N115" s="50"/>
      <c r="O115" s="50"/>
      <c r="P115" s="50"/>
      <c r="Q115" s="50"/>
      <c r="R115" s="50"/>
      <c r="S115" s="50"/>
      <c r="T115" s="50"/>
      <c r="U115" s="50"/>
      <c r="V115" s="50"/>
      <c r="W115" s="50"/>
      <c r="X115" s="50"/>
      <c r="Y115" s="50"/>
      <c r="Z115" s="50"/>
      <c r="AA115" s="50"/>
      <c r="AB115" s="50"/>
      <c r="AC115" s="50"/>
      <c r="AD115" s="50"/>
      <c r="AE115" s="50"/>
      <c r="AF115" s="50"/>
      <c r="AG115" s="50"/>
      <c r="AH115" s="50"/>
      <c r="AI115" s="50"/>
      <c r="AJ115" s="50"/>
      <c r="AK115" s="50"/>
    </row>
    <row r="116" spans="11:37" s="58" customFormat="1" x14ac:dyDescent="0.25">
      <c r="K116" s="50"/>
      <c r="L116" s="50"/>
      <c r="M116" s="50"/>
      <c r="N116" s="50"/>
      <c r="O116" s="50"/>
      <c r="P116" s="50"/>
      <c r="Q116" s="50"/>
      <c r="R116" s="50"/>
      <c r="S116" s="50"/>
      <c r="T116" s="50"/>
      <c r="U116" s="50"/>
      <c r="V116" s="50"/>
      <c r="W116" s="50"/>
      <c r="X116" s="50"/>
      <c r="Y116" s="50"/>
      <c r="Z116" s="50"/>
      <c r="AA116" s="50"/>
      <c r="AB116" s="50"/>
      <c r="AC116" s="50"/>
      <c r="AD116" s="50"/>
      <c r="AE116" s="50"/>
      <c r="AF116" s="50"/>
      <c r="AG116" s="50"/>
      <c r="AH116" s="50"/>
      <c r="AI116" s="50"/>
      <c r="AJ116" s="50"/>
      <c r="AK116" s="50"/>
    </row>
    <row r="117" spans="11:37" s="58" customFormat="1" x14ac:dyDescent="0.25">
      <c r="K117" s="50"/>
      <c r="L117" s="50"/>
      <c r="M117" s="50"/>
      <c r="N117" s="50"/>
      <c r="O117" s="50"/>
      <c r="P117" s="50"/>
      <c r="Q117" s="50"/>
      <c r="R117" s="50"/>
      <c r="S117" s="50"/>
      <c r="T117" s="50"/>
      <c r="U117" s="50"/>
      <c r="V117" s="50"/>
      <c r="W117" s="50"/>
      <c r="X117" s="50"/>
      <c r="Y117" s="50"/>
      <c r="Z117" s="50"/>
      <c r="AA117" s="50"/>
      <c r="AB117" s="50"/>
      <c r="AC117" s="50"/>
      <c r="AD117" s="50"/>
      <c r="AE117" s="50"/>
      <c r="AF117" s="50"/>
      <c r="AG117" s="50"/>
      <c r="AH117" s="50"/>
      <c r="AI117" s="50"/>
      <c r="AJ117" s="50"/>
      <c r="AK117" s="50"/>
    </row>
    <row r="118" spans="11:37" s="58" customFormat="1" x14ac:dyDescent="0.25">
      <c r="K118" s="50"/>
      <c r="L118" s="50"/>
      <c r="M118" s="50"/>
      <c r="N118" s="50"/>
      <c r="O118" s="50"/>
      <c r="P118" s="50"/>
      <c r="Q118" s="50"/>
      <c r="R118" s="50"/>
      <c r="S118" s="50"/>
      <c r="T118" s="50"/>
      <c r="U118" s="50"/>
      <c r="V118" s="50"/>
      <c r="W118" s="50"/>
      <c r="X118" s="50"/>
      <c r="Y118" s="50"/>
      <c r="Z118" s="50"/>
      <c r="AA118" s="50"/>
      <c r="AB118" s="50"/>
      <c r="AC118" s="50"/>
      <c r="AD118" s="50"/>
      <c r="AE118" s="50"/>
      <c r="AF118" s="50"/>
      <c r="AG118" s="50"/>
      <c r="AH118" s="50"/>
      <c r="AI118" s="50"/>
      <c r="AJ118" s="50"/>
      <c r="AK118" s="50"/>
    </row>
    <row r="119" spans="11:37" s="58" customFormat="1" x14ac:dyDescent="0.25">
      <c r="K119" s="50"/>
      <c r="L119" s="50"/>
      <c r="M119" s="50"/>
      <c r="N119" s="50"/>
      <c r="O119" s="50"/>
      <c r="P119" s="50"/>
      <c r="Q119" s="50"/>
      <c r="R119" s="50"/>
      <c r="S119" s="50"/>
      <c r="T119" s="50"/>
      <c r="U119" s="50"/>
      <c r="V119" s="50"/>
      <c r="W119" s="50"/>
      <c r="X119" s="50"/>
      <c r="Y119" s="50"/>
      <c r="Z119" s="50"/>
      <c r="AA119" s="50"/>
      <c r="AB119" s="50"/>
      <c r="AC119" s="50"/>
      <c r="AD119" s="50"/>
      <c r="AE119" s="50"/>
      <c r="AF119" s="50"/>
      <c r="AG119" s="50"/>
      <c r="AH119" s="50"/>
      <c r="AI119" s="50"/>
      <c r="AJ119" s="50"/>
      <c r="AK119" s="50"/>
    </row>
    <row r="120" spans="11:37" s="58" customFormat="1" x14ac:dyDescent="0.25">
      <c r="K120" s="50"/>
      <c r="L120" s="50"/>
      <c r="M120" s="50"/>
      <c r="N120" s="50"/>
      <c r="O120" s="50"/>
      <c r="P120" s="50"/>
      <c r="Q120" s="50"/>
      <c r="R120" s="50"/>
      <c r="S120" s="50"/>
      <c r="T120" s="50"/>
      <c r="U120" s="50"/>
      <c r="V120" s="50"/>
      <c r="W120" s="50"/>
      <c r="X120" s="50"/>
      <c r="Y120" s="50"/>
      <c r="Z120" s="50"/>
      <c r="AA120" s="50"/>
      <c r="AB120" s="50"/>
      <c r="AC120" s="50"/>
      <c r="AD120" s="50"/>
      <c r="AE120" s="50"/>
      <c r="AF120" s="50"/>
      <c r="AG120" s="50"/>
      <c r="AH120" s="50"/>
      <c r="AI120" s="50"/>
      <c r="AJ120" s="50"/>
      <c r="AK120" s="50"/>
    </row>
    <row r="121" spans="11:37" s="58" customFormat="1" x14ac:dyDescent="0.25">
      <c r="K121" s="50"/>
      <c r="L121" s="50"/>
      <c r="M121" s="50"/>
      <c r="N121" s="50"/>
      <c r="O121" s="50"/>
      <c r="P121" s="50"/>
      <c r="Q121" s="50"/>
      <c r="R121" s="50"/>
      <c r="S121" s="50"/>
      <c r="T121" s="50"/>
      <c r="U121" s="50"/>
      <c r="V121" s="50"/>
      <c r="W121" s="50"/>
      <c r="X121" s="50"/>
      <c r="Y121" s="50"/>
      <c r="Z121" s="50"/>
      <c r="AA121" s="50"/>
      <c r="AB121" s="50"/>
      <c r="AC121" s="50"/>
      <c r="AD121" s="50"/>
      <c r="AE121" s="50"/>
      <c r="AF121" s="50"/>
      <c r="AG121" s="50"/>
      <c r="AH121" s="50"/>
      <c r="AI121" s="50"/>
      <c r="AJ121" s="50"/>
      <c r="AK121" s="50"/>
    </row>
    <row r="122" spans="11:37" s="58" customFormat="1" x14ac:dyDescent="0.25">
      <c r="K122" s="50"/>
      <c r="L122" s="50"/>
      <c r="M122" s="50"/>
      <c r="N122" s="50"/>
      <c r="O122" s="50"/>
      <c r="P122" s="50"/>
      <c r="Q122" s="50"/>
      <c r="R122" s="50"/>
      <c r="S122" s="50"/>
      <c r="T122" s="50"/>
      <c r="U122" s="50"/>
      <c r="V122" s="50"/>
      <c r="W122" s="50"/>
      <c r="X122" s="50"/>
      <c r="Y122" s="50"/>
      <c r="Z122" s="50"/>
      <c r="AA122" s="50"/>
      <c r="AB122" s="50"/>
      <c r="AC122" s="50"/>
      <c r="AD122" s="50"/>
      <c r="AE122" s="50"/>
      <c r="AF122" s="50"/>
      <c r="AG122" s="50"/>
      <c r="AH122" s="50"/>
      <c r="AI122" s="50"/>
      <c r="AJ122" s="50"/>
      <c r="AK122" s="50"/>
    </row>
    <row r="123" spans="11:37" s="58" customFormat="1" x14ac:dyDescent="0.25">
      <c r="K123" s="50"/>
      <c r="L123" s="50"/>
      <c r="M123" s="50"/>
      <c r="N123" s="50"/>
      <c r="O123" s="50"/>
      <c r="P123" s="50"/>
      <c r="Q123" s="50"/>
      <c r="R123" s="50"/>
      <c r="S123" s="50"/>
      <c r="T123" s="50"/>
      <c r="U123" s="50"/>
      <c r="V123" s="50"/>
      <c r="W123" s="50"/>
      <c r="X123" s="50"/>
      <c r="Y123" s="50"/>
      <c r="Z123" s="50"/>
      <c r="AA123" s="50"/>
      <c r="AB123" s="50"/>
      <c r="AC123" s="50"/>
      <c r="AD123" s="50"/>
      <c r="AE123" s="50"/>
      <c r="AF123" s="50"/>
      <c r="AG123" s="50"/>
      <c r="AH123" s="50"/>
      <c r="AI123" s="50"/>
      <c r="AJ123" s="50"/>
      <c r="AK123" s="50"/>
    </row>
    <row r="124" spans="11:37" s="58" customFormat="1" x14ac:dyDescent="0.25">
      <c r="K124" s="50"/>
      <c r="L124" s="50"/>
      <c r="M124" s="50"/>
      <c r="N124" s="50"/>
      <c r="O124" s="50"/>
      <c r="P124" s="50"/>
      <c r="Q124" s="50"/>
      <c r="R124" s="50"/>
      <c r="S124" s="50"/>
      <c r="T124" s="50"/>
      <c r="U124" s="50"/>
      <c r="V124" s="50"/>
      <c r="W124" s="50"/>
      <c r="X124" s="50"/>
      <c r="Y124" s="50"/>
      <c r="Z124" s="50"/>
      <c r="AA124" s="50"/>
      <c r="AB124" s="50"/>
      <c r="AC124" s="50"/>
      <c r="AD124" s="50"/>
      <c r="AE124" s="50"/>
      <c r="AF124" s="50"/>
      <c r="AG124" s="50"/>
      <c r="AH124" s="50"/>
      <c r="AI124" s="50"/>
      <c r="AJ124" s="50"/>
      <c r="AK124" s="50"/>
    </row>
    <row r="125" spans="11:37" s="58" customFormat="1" x14ac:dyDescent="0.25">
      <c r="K125" s="50"/>
      <c r="L125" s="50"/>
      <c r="M125" s="50"/>
      <c r="N125" s="50"/>
      <c r="O125" s="50"/>
      <c r="P125" s="50"/>
      <c r="Q125" s="50"/>
      <c r="R125" s="50"/>
      <c r="S125" s="50"/>
      <c r="T125" s="50"/>
      <c r="U125" s="50"/>
      <c r="V125" s="50"/>
      <c r="W125" s="50"/>
      <c r="X125" s="50"/>
      <c r="Y125" s="50"/>
      <c r="Z125" s="50"/>
      <c r="AA125" s="50"/>
      <c r="AB125" s="50"/>
      <c r="AC125" s="50"/>
      <c r="AD125" s="50"/>
      <c r="AE125" s="50"/>
      <c r="AF125" s="50"/>
      <c r="AG125" s="50"/>
      <c r="AH125" s="50"/>
      <c r="AI125" s="50"/>
      <c r="AJ125" s="50"/>
      <c r="AK125" s="50"/>
    </row>
    <row r="126" spans="11:37" s="58" customFormat="1" x14ac:dyDescent="0.25">
      <c r="K126" s="50"/>
      <c r="L126" s="50"/>
      <c r="M126" s="50"/>
      <c r="N126" s="50"/>
      <c r="O126" s="50"/>
      <c r="P126" s="50"/>
      <c r="Q126" s="50"/>
      <c r="R126" s="50"/>
      <c r="S126" s="50"/>
      <c r="T126" s="50"/>
      <c r="U126" s="50"/>
      <c r="V126" s="50"/>
      <c r="W126" s="50"/>
      <c r="X126" s="50"/>
      <c r="Y126" s="50"/>
      <c r="Z126" s="50"/>
      <c r="AA126" s="50"/>
      <c r="AB126" s="50"/>
      <c r="AC126" s="50"/>
      <c r="AD126" s="50"/>
      <c r="AE126" s="50"/>
      <c r="AF126" s="50"/>
      <c r="AG126" s="50"/>
      <c r="AH126" s="50"/>
      <c r="AI126" s="50"/>
      <c r="AJ126" s="50"/>
      <c r="AK126" s="50"/>
    </row>
    <row r="127" spans="11:37" s="58" customFormat="1" x14ac:dyDescent="0.25">
      <c r="K127" s="50"/>
      <c r="L127" s="50"/>
      <c r="M127" s="50"/>
      <c r="N127" s="50"/>
      <c r="O127" s="50"/>
      <c r="P127" s="50"/>
      <c r="Q127" s="50"/>
      <c r="R127" s="50"/>
      <c r="S127" s="50"/>
      <c r="T127" s="50"/>
      <c r="U127" s="50"/>
      <c r="V127" s="50"/>
      <c r="W127" s="50"/>
      <c r="X127" s="50"/>
      <c r="Y127" s="50"/>
      <c r="Z127" s="50"/>
      <c r="AA127" s="50"/>
      <c r="AB127" s="50"/>
      <c r="AC127" s="50"/>
      <c r="AD127" s="50"/>
      <c r="AE127" s="50"/>
      <c r="AF127" s="50"/>
      <c r="AG127" s="50"/>
      <c r="AH127" s="50"/>
      <c r="AI127" s="50"/>
      <c r="AJ127" s="50"/>
      <c r="AK127" s="50"/>
    </row>
    <row r="128" spans="11:37" s="58" customFormat="1" x14ac:dyDescent="0.25">
      <c r="K128" s="50"/>
      <c r="L128" s="50"/>
      <c r="M128" s="50"/>
      <c r="N128" s="50"/>
      <c r="O128" s="50"/>
      <c r="P128" s="50"/>
      <c r="Q128" s="50"/>
      <c r="R128" s="50"/>
      <c r="S128" s="50"/>
      <c r="T128" s="50"/>
      <c r="U128" s="50"/>
      <c r="V128" s="50"/>
      <c r="W128" s="50"/>
      <c r="X128" s="50"/>
      <c r="Y128" s="50"/>
      <c r="Z128" s="50"/>
      <c r="AA128" s="50"/>
      <c r="AB128" s="50"/>
      <c r="AC128" s="50"/>
      <c r="AD128" s="50"/>
      <c r="AE128" s="50"/>
      <c r="AF128" s="50"/>
      <c r="AG128" s="50"/>
      <c r="AH128" s="50"/>
      <c r="AI128" s="50"/>
      <c r="AJ128" s="50"/>
      <c r="AK128" s="50"/>
    </row>
    <row r="129" spans="11:37" s="58" customFormat="1" x14ac:dyDescent="0.25">
      <c r="K129" s="50"/>
      <c r="L129" s="50"/>
      <c r="M129" s="50"/>
      <c r="N129" s="50"/>
      <c r="O129" s="50"/>
      <c r="P129" s="50"/>
      <c r="Q129" s="50"/>
      <c r="R129" s="50"/>
      <c r="S129" s="50"/>
      <c r="T129" s="50"/>
      <c r="U129" s="50"/>
      <c r="V129" s="50"/>
      <c r="W129" s="50"/>
      <c r="X129" s="50"/>
      <c r="Y129" s="50"/>
      <c r="Z129" s="50"/>
      <c r="AA129" s="50"/>
      <c r="AB129" s="50"/>
      <c r="AC129" s="50"/>
      <c r="AD129" s="50"/>
      <c r="AE129" s="50"/>
      <c r="AF129" s="50"/>
      <c r="AG129" s="50"/>
      <c r="AH129" s="50"/>
      <c r="AI129" s="50"/>
      <c r="AJ129" s="50"/>
      <c r="AK129" s="50"/>
    </row>
    <row r="130" spans="11:37" s="58" customFormat="1" x14ac:dyDescent="0.25">
      <c r="K130" s="50"/>
      <c r="L130" s="50"/>
      <c r="M130" s="50"/>
      <c r="N130" s="50"/>
      <c r="O130" s="50"/>
      <c r="P130" s="50"/>
      <c r="Q130" s="50"/>
      <c r="R130" s="50"/>
      <c r="S130" s="50"/>
      <c r="T130" s="50"/>
      <c r="U130" s="50"/>
      <c r="V130" s="50"/>
      <c r="W130" s="50"/>
      <c r="X130" s="50"/>
      <c r="Y130" s="50"/>
      <c r="Z130" s="50"/>
      <c r="AA130" s="50"/>
      <c r="AB130" s="50"/>
      <c r="AC130" s="50"/>
      <c r="AD130" s="50"/>
      <c r="AE130" s="50"/>
      <c r="AF130" s="50"/>
      <c r="AG130" s="50"/>
      <c r="AH130" s="50"/>
      <c r="AI130" s="50"/>
      <c r="AJ130" s="50"/>
      <c r="AK130" s="50"/>
    </row>
    <row r="131" spans="11:37" s="58" customFormat="1" x14ac:dyDescent="0.25">
      <c r="K131" s="50"/>
      <c r="L131" s="50"/>
      <c r="M131" s="50"/>
      <c r="N131" s="50"/>
      <c r="O131" s="50"/>
      <c r="P131" s="50"/>
      <c r="Q131" s="50"/>
      <c r="R131" s="50"/>
      <c r="S131" s="50"/>
      <c r="T131" s="50"/>
      <c r="U131" s="50"/>
      <c r="V131" s="50"/>
      <c r="W131" s="50"/>
      <c r="X131" s="50"/>
      <c r="Y131" s="50"/>
      <c r="Z131" s="50"/>
      <c r="AA131" s="50"/>
      <c r="AB131" s="50"/>
      <c r="AC131" s="50"/>
      <c r="AD131" s="50"/>
      <c r="AE131" s="50"/>
      <c r="AF131" s="50"/>
      <c r="AG131" s="50"/>
      <c r="AH131" s="50"/>
      <c r="AI131" s="50"/>
      <c r="AJ131" s="50"/>
      <c r="AK131" s="50"/>
    </row>
    <row r="132" spans="11:37" s="58" customFormat="1" x14ac:dyDescent="0.25">
      <c r="K132" s="50"/>
      <c r="L132" s="50"/>
      <c r="M132" s="50"/>
      <c r="N132" s="50"/>
      <c r="O132" s="50"/>
      <c r="P132" s="50"/>
      <c r="Q132" s="50"/>
      <c r="R132" s="50"/>
      <c r="S132" s="50"/>
      <c r="T132" s="50"/>
      <c r="U132" s="50"/>
      <c r="V132" s="50"/>
      <c r="W132" s="50"/>
      <c r="X132" s="50"/>
      <c r="Y132" s="50"/>
      <c r="Z132" s="50"/>
      <c r="AA132" s="50"/>
      <c r="AB132" s="50"/>
      <c r="AC132" s="50"/>
      <c r="AD132" s="50"/>
      <c r="AE132" s="50"/>
      <c r="AF132" s="50"/>
      <c r="AG132" s="50"/>
      <c r="AH132" s="50"/>
      <c r="AI132" s="50"/>
      <c r="AJ132" s="50"/>
      <c r="AK132" s="50"/>
    </row>
    <row r="133" spans="11:37" s="58" customFormat="1" x14ac:dyDescent="0.25">
      <c r="K133" s="50"/>
      <c r="L133" s="50"/>
      <c r="M133" s="50"/>
      <c r="N133" s="50"/>
      <c r="O133" s="50"/>
      <c r="P133" s="50"/>
      <c r="Q133" s="50"/>
      <c r="R133" s="50"/>
      <c r="S133" s="50"/>
      <c r="T133" s="50"/>
      <c r="U133" s="50"/>
      <c r="V133" s="50"/>
      <c r="W133" s="50"/>
      <c r="X133" s="50"/>
      <c r="Y133" s="50"/>
      <c r="Z133" s="50"/>
      <c r="AA133" s="50"/>
      <c r="AB133" s="50"/>
      <c r="AC133" s="50"/>
      <c r="AD133" s="50"/>
      <c r="AE133" s="50"/>
      <c r="AF133" s="50"/>
      <c r="AG133" s="50"/>
      <c r="AH133" s="50"/>
      <c r="AI133" s="50"/>
      <c r="AJ133" s="50"/>
      <c r="AK133" s="50"/>
    </row>
    <row r="134" spans="11:37" s="58" customFormat="1" x14ac:dyDescent="0.25">
      <c r="K134" s="50"/>
      <c r="L134" s="50"/>
      <c r="M134" s="50"/>
      <c r="N134" s="50"/>
      <c r="O134" s="50"/>
      <c r="P134" s="50"/>
      <c r="Q134" s="50"/>
      <c r="R134" s="50"/>
      <c r="S134" s="50"/>
      <c r="T134" s="50"/>
      <c r="U134" s="50"/>
      <c r="V134" s="50"/>
      <c r="W134" s="50"/>
      <c r="X134" s="50"/>
      <c r="Y134" s="50"/>
      <c r="Z134" s="50"/>
      <c r="AA134" s="50"/>
      <c r="AB134" s="50"/>
      <c r="AC134" s="50"/>
      <c r="AD134" s="50"/>
      <c r="AE134" s="50"/>
      <c r="AF134" s="50"/>
      <c r="AG134" s="50"/>
      <c r="AH134" s="50"/>
      <c r="AI134" s="50"/>
      <c r="AJ134" s="50"/>
      <c r="AK134" s="50"/>
    </row>
    <row r="135" spans="11:37" s="58" customFormat="1" x14ac:dyDescent="0.25">
      <c r="K135" s="50"/>
      <c r="L135" s="50"/>
      <c r="M135" s="50"/>
      <c r="N135" s="50"/>
      <c r="O135" s="50"/>
      <c r="P135" s="50"/>
      <c r="Q135" s="50"/>
      <c r="R135" s="50"/>
      <c r="S135" s="50"/>
      <c r="T135" s="50"/>
      <c r="U135" s="50"/>
      <c r="V135" s="50"/>
      <c r="W135" s="50"/>
      <c r="X135" s="50"/>
      <c r="Y135" s="50"/>
      <c r="Z135" s="50"/>
      <c r="AA135" s="50"/>
      <c r="AB135" s="50"/>
      <c r="AC135" s="50"/>
      <c r="AD135" s="50"/>
      <c r="AE135" s="50"/>
      <c r="AF135" s="50"/>
      <c r="AG135" s="50"/>
      <c r="AH135" s="50"/>
      <c r="AI135" s="50"/>
      <c r="AJ135" s="50"/>
      <c r="AK135" s="50"/>
    </row>
    <row r="136" spans="11:37" s="58" customFormat="1" x14ac:dyDescent="0.25">
      <c r="K136" s="50"/>
      <c r="L136" s="50"/>
      <c r="M136" s="50"/>
      <c r="N136" s="50"/>
      <c r="O136" s="50"/>
      <c r="P136" s="50"/>
      <c r="Q136" s="50"/>
      <c r="R136" s="50"/>
      <c r="S136" s="50"/>
      <c r="T136" s="50"/>
      <c r="U136" s="50"/>
      <c r="V136" s="50"/>
      <c r="W136" s="50"/>
      <c r="X136" s="50"/>
      <c r="Y136" s="50"/>
      <c r="Z136" s="50"/>
      <c r="AA136" s="50"/>
      <c r="AB136" s="50"/>
      <c r="AC136" s="50"/>
      <c r="AD136" s="50"/>
      <c r="AE136" s="50"/>
      <c r="AF136" s="50"/>
      <c r="AG136" s="50"/>
      <c r="AH136" s="50"/>
      <c r="AI136" s="50"/>
      <c r="AJ136" s="50"/>
      <c r="AK136" s="50"/>
    </row>
    <row r="137" spans="11:37" s="58" customFormat="1" x14ac:dyDescent="0.25">
      <c r="K137" s="50"/>
      <c r="L137" s="50"/>
      <c r="M137" s="50"/>
      <c r="N137" s="50"/>
      <c r="O137" s="50"/>
      <c r="P137" s="50"/>
      <c r="Q137" s="50"/>
      <c r="R137" s="50"/>
      <c r="S137" s="50"/>
      <c r="T137" s="50"/>
      <c r="U137" s="50"/>
      <c r="V137" s="50"/>
      <c r="W137" s="50"/>
      <c r="X137" s="50"/>
      <c r="Y137" s="50"/>
      <c r="Z137" s="50"/>
      <c r="AA137" s="50"/>
      <c r="AB137" s="50"/>
      <c r="AC137" s="50"/>
      <c r="AD137" s="50"/>
      <c r="AE137" s="50"/>
      <c r="AF137" s="50"/>
      <c r="AG137" s="50"/>
      <c r="AH137" s="50"/>
      <c r="AI137" s="50"/>
      <c r="AJ137" s="50"/>
      <c r="AK137" s="50"/>
    </row>
  </sheetData>
  <sheetProtection algorithmName="SHA-512" hashValue="YtGiPlwoVH5Y22F+jhiYy2vzEd8gwIDbkQgNYSVb5eW0VF9RmqdsDN/soBrIijIbmUG3qQRVvN/PwvMhfg7kGg==" saltValue="3NgQI1ceNXTur4acW9VcDQ==" spinCount="100000" sheet="1" objects="1" scenarios="1"/>
  <mergeCells count="20">
    <mergeCell ref="A4:K4"/>
    <mergeCell ref="A8:J9"/>
    <mergeCell ref="A11:J11"/>
    <mergeCell ref="A13:J14"/>
    <mergeCell ref="A16:J17"/>
    <mergeCell ref="A45:J46"/>
    <mergeCell ref="A6:H6"/>
    <mergeCell ref="A5:K5"/>
    <mergeCell ref="A31:J31"/>
    <mergeCell ref="A33:J33"/>
    <mergeCell ref="A35:J35"/>
    <mergeCell ref="A37:J37"/>
    <mergeCell ref="A39:J40"/>
    <mergeCell ref="A42:J43"/>
    <mergeCell ref="A19:J19"/>
    <mergeCell ref="A21:J23"/>
    <mergeCell ref="A25:J26"/>
    <mergeCell ref="B27:J27"/>
    <mergeCell ref="B28:J28"/>
    <mergeCell ref="B29:J29"/>
  </mergeCells>
  <pageMargins left="0.7" right="0.7" top="0.75" bottom="0.75" header="0.3" footer="0.3"/>
  <pageSetup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4A7757-8D68-46AB-8AC0-7075C4B5C6D7}">
  <dimension ref="A1:AM43"/>
  <sheetViews>
    <sheetView topLeftCell="A16" workbookViewId="0">
      <selection activeCell="C30" sqref="C30"/>
    </sheetView>
  </sheetViews>
  <sheetFormatPr defaultColWidth="8.85546875" defaultRowHeight="15" x14ac:dyDescent="0.25"/>
  <cols>
    <col min="1" max="1" width="2.28515625" style="1" customWidth="1"/>
    <col min="2" max="2" width="37.7109375" style="2" customWidth="1"/>
    <col min="3" max="3" width="16" style="2" customWidth="1"/>
    <col min="4" max="4" width="13.28515625" style="2" customWidth="1"/>
    <col min="5" max="8" width="12.28515625" style="2" bestFit="1" customWidth="1"/>
    <col min="9" max="9" width="10.5703125" style="2" bestFit="1" customWidth="1"/>
    <col min="10" max="11" width="9.5703125" style="2" bestFit="1" customWidth="1"/>
    <col min="12" max="13" width="8" style="2" bestFit="1" customWidth="1"/>
    <col min="14" max="19" width="9.5703125" style="2" bestFit="1" customWidth="1"/>
    <col min="20" max="20" width="10.5703125" style="2" bestFit="1" customWidth="1"/>
    <col min="21" max="23" width="9.5703125" style="2" bestFit="1" customWidth="1"/>
    <col min="24" max="24" width="5.28515625" style="2" bestFit="1" customWidth="1"/>
    <col min="25" max="26" width="10.5703125" style="2" bestFit="1" customWidth="1"/>
    <col min="27" max="28" width="9.5703125" style="2" bestFit="1" customWidth="1"/>
    <col min="29" max="29" width="10.5703125" style="2" bestFit="1" customWidth="1"/>
    <col min="30" max="16384" width="8.85546875" style="2"/>
  </cols>
  <sheetData>
    <row r="1" spans="1:39" ht="19.5" x14ac:dyDescent="0.25">
      <c r="A1" s="17" t="s">
        <v>58</v>
      </c>
      <c r="B1" s="18"/>
      <c r="C1" s="18"/>
      <c r="D1" s="18"/>
      <c r="E1" s="18"/>
      <c r="F1" s="18"/>
      <c r="G1" s="18"/>
      <c r="H1" s="18"/>
      <c r="I1" s="27"/>
    </row>
    <row r="2" spans="1:39" ht="18.75" x14ac:dyDescent="0.25">
      <c r="A2" s="19" t="s">
        <v>39</v>
      </c>
      <c r="B2" s="18"/>
      <c r="C2" s="18"/>
      <c r="D2" s="18"/>
      <c r="E2" s="18"/>
      <c r="F2" s="18"/>
      <c r="G2" s="18"/>
      <c r="H2" s="18"/>
      <c r="I2" s="27"/>
    </row>
    <row r="3" spans="1:39" ht="18.75" x14ac:dyDescent="0.25">
      <c r="A3" s="20" t="s">
        <v>40</v>
      </c>
      <c r="B3" s="18"/>
      <c r="C3" s="18"/>
      <c r="D3" s="18"/>
      <c r="E3" s="18"/>
      <c r="F3" s="18"/>
      <c r="G3" s="18"/>
      <c r="H3" s="18"/>
      <c r="I3" s="27"/>
    </row>
    <row r="4" spans="1:39" ht="19.5" x14ac:dyDescent="0.3">
      <c r="A4" s="28" t="s">
        <v>41</v>
      </c>
      <c r="B4" s="29"/>
      <c r="C4" s="11"/>
      <c r="D4" s="11"/>
      <c r="E4" s="11"/>
      <c r="F4" s="11"/>
      <c r="G4" s="11"/>
      <c r="H4" s="11"/>
      <c r="I4" s="27"/>
    </row>
    <row r="5" spans="1:39" x14ac:dyDescent="0.25">
      <c r="A5" s="30" t="s">
        <v>20</v>
      </c>
      <c r="B5" s="11"/>
      <c r="C5" s="30" t="s">
        <v>22</v>
      </c>
      <c r="D5" s="11"/>
      <c r="E5" s="30" t="s">
        <v>59</v>
      </c>
      <c r="F5" s="11"/>
      <c r="G5" s="11"/>
      <c r="H5" s="11"/>
      <c r="I5" s="11"/>
    </row>
    <row r="6" spans="1:39" x14ac:dyDescent="0.25">
      <c r="A6" s="30"/>
      <c r="B6" s="11"/>
      <c r="C6" s="11"/>
      <c r="D6" s="11"/>
      <c r="E6" s="11"/>
      <c r="F6" s="11"/>
      <c r="G6" s="11"/>
      <c r="H6" s="11"/>
      <c r="I6" s="11"/>
    </row>
    <row r="7" spans="1:39" x14ac:dyDescent="0.25">
      <c r="A7" s="30"/>
      <c r="B7" s="11"/>
      <c r="C7" s="11"/>
      <c r="D7" s="11"/>
      <c r="E7" s="11"/>
      <c r="F7" s="11"/>
      <c r="G7" s="11"/>
      <c r="H7" s="11"/>
      <c r="I7" s="11"/>
    </row>
    <row r="8" spans="1:39" x14ac:dyDescent="0.25">
      <c r="A8" s="30" t="s">
        <v>13</v>
      </c>
      <c r="B8" s="11"/>
      <c r="C8" s="11"/>
      <c r="D8" s="11"/>
      <c r="E8" s="11"/>
      <c r="F8" s="11"/>
      <c r="G8" s="11"/>
      <c r="H8" s="11"/>
      <c r="I8" s="11"/>
    </row>
    <row r="9" spans="1:39" x14ac:dyDescent="0.25">
      <c r="A9" s="30"/>
      <c r="B9" s="11"/>
      <c r="C9" s="31" t="s">
        <v>11</v>
      </c>
      <c r="D9" s="31" t="s">
        <v>9</v>
      </c>
      <c r="E9" s="23">
        <v>43917</v>
      </c>
      <c r="F9" s="23">
        <v>43931</v>
      </c>
      <c r="G9" s="23">
        <v>43945</v>
      </c>
      <c r="H9" s="23">
        <v>43959</v>
      </c>
      <c r="I9" s="24"/>
    </row>
    <row r="10" spans="1:39" x14ac:dyDescent="0.25">
      <c r="A10" s="30"/>
      <c r="B10" s="22" t="s">
        <v>45</v>
      </c>
      <c r="C10" s="9">
        <f>IF(D10&gt;10000,10000,D10)</f>
        <v>5950</v>
      </c>
      <c r="D10" s="9">
        <f>SUM(E10:H10)</f>
        <v>5950</v>
      </c>
      <c r="E10" s="32">
        <v>2500</v>
      </c>
      <c r="F10" s="32">
        <v>2450</v>
      </c>
      <c r="G10" s="32">
        <v>500</v>
      </c>
      <c r="H10" s="32">
        <v>500</v>
      </c>
      <c r="I10" s="11"/>
      <c r="J10" s="4"/>
      <c r="K10" s="4"/>
      <c r="L10" s="4"/>
      <c r="M10" s="4"/>
      <c r="N10" s="4"/>
      <c r="O10" s="4"/>
      <c r="P10" s="4"/>
      <c r="Q10" s="4"/>
      <c r="R10" s="4"/>
      <c r="S10" s="4"/>
      <c r="T10" s="4"/>
      <c r="U10" s="4"/>
      <c r="V10" s="4"/>
      <c r="W10" s="4"/>
      <c r="X10" s="4"/>
      <c r="Y10" s="4"/>
      <c r="Z10" s="4"/>
      <c r="AA10" s="4"/>
      <c r="AB10" s="4"/>
      <c r="AC10" s="4"/>
    </row>
    <row r="11" spans="1:39" x14ac:dyDescent="0.25">
      <c r="A11" s="30"/>
      <c r="B11" s="22" t="s">
        <v>46</v>
      </c>
      <c r="C11" s="9">
        <f t="shared" ref="C11:C19" si="0">IF(D11&gt;10000,10000,D11)</f>
        <v>6000</v>
      </c>
      <c r="D11" s="9">
        <f>SUM(E11:H11)</f>
        <v>6000</v>
      </c>
      <c r="E11" s="32">
        <v>2700</v>
      </c>
      <c r="F11" s="32">
        <v>2300</v>
      </c>
      <c r="G11" s="32">
        <v>500</v>
      </c>
      <c r="H11" s="32">
        <v>500</v>
      </c>
      <c r="I11" s="11"/>
      <c r="J11" s="4"/>
      <c r="K11" s="4"/>
      <c r="L11" s="4"/>
      <c r="M11" s="4"/>
      <c r="N11" s="4"/>
      <c r="O11" s="4"/>
      <c r="P11" s="4"/>
      <c r="Q11" s="4"/>
      <c r="R11" s="4"/>
      <c r="S11" s="4"/>
      <c r="T11" s="4"/>
      <c r="U11" s="4"/>
      <c r="V11" s="4"/>
      <c r="W11" s="4"/>
      <c r="X11" s="4"/>
      <c r="Y11" s="4"/>
      <c r="Z11" s="4"/>
      <c r="AA11" s="4"/>
      <c r="AB11" s="4"/>
      <c r="AC11" s="4"/>
    </row>
    <row r="12" spans="1:39" x14ac:dyDescent="0.25">
      <c r="A12" s="30"/>
      <c r="B12" s="22" t="s">
        <v>47</v>
      </c>
      <c r="C12" s="9">
        <f t="shared" si="0"/>
        <v>5650</v>
      </c>
      <c r="D12" s="9">
        <f>SUM(E12:H12)</f>
        <v>5650</v>
      </c>
      <c r="E12" s="32">
        <v>2850</v>
      </c>
      <c r="F12" s="32">
        <v>2800</v>
      </c>
      <c r="G12" s="32"/>
      <c r="H12" s="32">
        <v>0</v>
      </c>
      <c r="I12" s="11"/>
      <c r="J12" s="4"/>
      <c r="K12" s="4"/>
      <c r="L12" s="4"/>
      <c r="M12" s="4"/>
      <c r="N12" s="4"/>
      <c r="O12" s="4"/>
      <c r="P12" s="4"/>
      <c r="Q12" s="4"/>
      <c r="R12" s="4"/>
      <c r="S12" s="4"/>
      <c r="T12" s="4"/>
      <c r="U12" s="4"/>
      <c r="V12" s="4"/>
      <c r="W12" s="4"/>
      <c r="X12" s="4"/>
      <c r="Y12" s="4"/>
      <c r="Z12" s="4"/>
      <c r="AA12" s="4"/>
      <c r="AB12" s="4"/>
      <c r="AC12" s="4"/>
    </row>
    <row r="13" spans="1:39" x14ac:dyDescent="0.25">
      <c r="A13" s="30"/>
      <c r="B13" s="22" t="s">
        <v>48</v>
      </c>
      <c r="C13" s="9">
        <f t="shared" si="0"/>
        <v>3750</v>
      </c>
      <c r="D13" s="9">
        <f>SUM(E13:H13)</f>
        <v>3750</v>
      </c>
      <c r="E13" s="32">
        <v>1850</v>
      </c>
      <c r="F13" s="32">
        <v>1900</v>
      </c>
      <c r="G13" s="32">
        <v>0</v>
      </c>
      <c r="H13" s="32">
        <v>0</v>
      </c>
      <c r="I13" s="11"/>
      <c r="J13" s="4"/>
      <c r="K13" s="4"/>
      <c r="L13" s="4"/>
      <c r="M13" s="4"/>
      <c r="N13" s="4"/>
      <c r="O13" s="4"/>
      <c r="P13" s="4"/>
      <c r="Q13" s="4"/>
      <c r="R13" s="4"/>
      <c r="S13" s="4"/>
      <c r="T13" s="4"/>
      <c r="U13" s="4"/>
      <c r="V13" s="4"/>
      <c r="W13" s="4"/>
      <c r="X13" s="4"/>
      <c r="Y13" s="4"/>
      <c r="Z13" s="4"/>
      <c r="AA13" s="4"/>
      <c r="AB13" s="4"/>
      <c r="AC13" s="4"/>
    </row>
    <row r="14" spans="1:39" x14ac:dyDescent="0.25">
      <c r="A14" s="30"/>
      <c r="B14" s="22" t="s">
        <v>49</v>
      </c>
      <c r="C14" s="9">
        <f t="shared" si="0"/>
        <v>5300</v>
      </c>
      <c r="D14" s="9">
        <f>SUM(E14:H14)</f>
        <v>5300</v>
      </c>
      <c r="E14" s="32">
        <v>2700</v>
      </c>
      <c r="F14" s="32">
        <v>2600</v>
      </c>
      <c r="G14" s="32">
        <v>0</v>
      </c>
      <c r="H14" s="32">
        <v>0</v>
      </c>
      <c r="I14" s="11"/>
      <c r="J14" s="4"/>
      <c r="K14" s="4"/>
      <c r="L14" s="4"/>
      <c r="M14" s="4"/>
      <c r="N14" s="4"/>
      <c r="O14" s="4"/>
      <c r="P14" s="4"/>
      <c r="Q14" s="4"/>
      <c r="R14" s="4"/>
      <c r="S14" s="4"/>
      <c r="T14" s="4"/>
      <c r="U14" s="4"/>
      <c r="V14" s="4"/>
      <c r="W14" s="4"/>
      <c r="X14" s="4"/>
      <c r="Y14" s="4"/>
      <c r="Z14" s="4"/>
      <c r="AA14" s="4"/>
      <c r="AB14" s="4"/>
      <c r="AC14" s="4"/>
    </row>
    <row r="15" spans="1:39" x14ac:dyDescent="0.25">
      <c r="A15" s="30"/>
      <c r="B15" s="22" t="s">
        <v>50</v>
      </c>
      <c r="C15" s="9">
        <f t="shared" si="0"/>
        <v>5400</v>
      </c>
      <c r="D15" s="9">
        <f t="shared" ref="D15:D19" si="1">SUM(E15:H15)</f>
        <v>5400</v>
      </c>
      <c r="E15" s="32">
        <v>2250</v>
      </c>
      <c r="F15" s="32">
        <v>2150</v>
      </c>
      <c r="G15" s="32">
        <v>500</v>
      </c>
      <c r="H15" s="32">
        <v>500</v>
      </c>
      <c r="I15" s="9"/>
      <c r="J15" s="3"/>
      <c r="K15" s="3"/>
      <c r="L15" s="3"/>
      <c r="M15" s="3"/>
      <c r="N15" s="3"/>
      <c r="O15" s="3"/>
      <c r="P15" s="3"/>
      <c r="Q15" s="3"/>
      <c r="R15" s="3"/>
      <c r="S15" s="4"/>
      <c r="T15" s="4"/>
      <c r="U15" s="4"/>
      <c r="V15" s="4"/>
      <c r="W15" s="4"/>
      <c r="X15" s="4"/>
      <c r="Y15" s="4"/>
      <c r="Z15" s="4"/>
      <c r="AA15" s="4"/>
      <c r="AB15" s="4"/>
      <c r="AC15" s="4"/>
      <c r="AD15" s="4"/>
      <c r="AE15" s="4"/>
      <c r="AF15" s="4"/>
      <c r="AG15" s="4"/>
      <c r="AH15" s="4"/>
      <c r="AI15" s="4"/>
      <c r="AJ15" s="4"/>
      <c r="AK15" s="4"/>
      <c r="AL15" s="4"/>
      <c r="AM15" s="4"/>
    </row>
    <row r="16" spans="1:39" x14ac:dyDescent="0.25">
      <c r="A16" s="30"/>
      <c r="B16" s="22" t="s">
        <v>51</v>
      </c>
      <c r="C16" s="9">
        <f t="shared" si="0"/>
        <v>5400</v>
      </c>
      <c r="D16" s="9">
        <f t="shared" si="1"/>
        <v>5400</v>
      </c>
      <c r="E16" s="32">
        <v>2750</v>
      </c>
      <c r="F16" s="32">
        <v>2650</v>
      </c>
      <c r="G16" s="32">
        <v>0</v>
      </c>
      <c r="H16" s="32">
        <v>0</v>
      </c>
      <c r="I16" s="9"/>
      <c r="J16" s="3"/>
      <c r="K16" s="3"/>
      <c r="L16" s="3"/>
      <c r="M16" s="3"/>
      <c r="N16" s="3"/>
      <c r="O16" s="3"/>
      <c r="P16" s="3"/>
      <c r="Q16" s="3"/>
      <c r="R16" s="3"/>
      <c r="S16" s="4"/>
      <c r="T16" s="4"/>
      <c r="U16" s="4"/>
      <c r="V16" s="4"/>
      <c r="W16" s="4"/>
      <c r="X16" s="4"/>
      <c r="Y16" s="4"/>
      <c r="Z16" s="4"/>
      <c r="AA16" s="4"/>
      <c r="AB16" s="4"/>
      <c r="AC16" s="4"/>
      <c r="AD16" s="4"/>
      <c r="AE16" s="4"/>
      <c r="AF16" s="4"/>
      <c r="AG16" s="4"/>
      <c r="AH16" s="4"/>
      <c r="AI16" s="4"/>
      <c r="AJ16" s="4"/>
      <c r="AK16" s="4"/>
      <c r="AL16" s="4"/>
      <c r="AM16" s="4"/>
    </row>
    <row r="17" spans="1:39" x14ac:dyDescent="0.25">
      <c r="A17" s="30"/>
      <c r="B17" s="22" t="s">
        <v>52</v>
      </c>
      <c r="C17" s="9">
        <f t="shared" si="0"/>
        <v>4350</v>
      </c>
      <c r="D17" s="9">
        <f t="shared" si="1"/>
        <v>4350</v>
      </c>
      <c r="E17" s="32">
        <v>2100</v>
      </c>
      <c r="F17" s="32">
        <v>2250</v>
      </c>
      <c r="G17" s="32">
        <v>0</v>
      </c>
      <c r="H17" s="32">
        <v>0</v>
      </c>
      <c r="I17" s="9"/>
      <c r="J17" s="3"/>
      <c r="K17" s="3"/>
      <c r="L17" s="3"/>
      <c r="M17" s="3"/>
      <c r="N17" s="3"/>
      <c r="O17" s="3"/>
      <c r="P17" s="3"/>
      <c r="Q17" s="3"/>
      <c r="R17" s="3"/>
      <c r="S17" s="4"/>
      <c r="T17" s="4"/>
      <c r="U17" s="4"/>
      <c r="V17" s="4"/>
      <c r="W17" s="4"/>
      <c r="X17" s="4"/>
      <c r="Y17" s="4"/>
      <c r="Z17" s="4"/>
      <c r="AA17" s="4"/>
      <c r="AB17" s="4"/>
      <c r="AC17" s="4"/>
      <c r="AD17" s="4"/>
      <c r="AE17" s="4"/>
      <c r="AF17" s="4"/>
      <c r="AG17" s="4"/>
      <c r="AH17" s="4"/>
      <c r="AI17" s="4"/>
      <c r="AJ17" s="4"/>
      <c r="AK17" s="4"/>
      <c r="AL17" s="4"/>
      <c r="AM17" s="4"/>
    </row>
    <row r="18" spans="1:39" x14ac:dyDescent="0.25">
      <c r="A18" s="30"/>
      <c r="B18" s="22" t="s">
        <v>53</v>
      </c>
      <c r="C18" s="9">
        <f t="shared" si="0"/>
        <v>4100</v>
      </c>
      <c r="D18" s="9">
        <f t="shared" si="1"/>
        <v>4100</v>
      </c>
      <c r="E18" s="32">
        <v>2000</v>
      </c>
      <c r="F18" s="32">
        <v>2100</v>
      </c>
      <c r="G18" s="32">
        <v>0</v>
      </c>
      <c r="H18" s="32">
        <v>0</v>
      </c>
      <c r="I18" s="9"/>
      <c r="J18" s="3"/>
      <c r="K18" s="3"/>
      <c r="L18" s="3"/>
      <c r="M18" s="3"/>
      <c r="N18" s="3"/>
      <c r="O18" s="3"/>
      <c r="P18" s="3"/>
      <c r="Q18" s="3"/>
      <c r="R18" s="3"/>
      <c r="S18" s="4"/>
      <c r="T18" s="4"/>
      <c r="U18" s="4"/>
      <c r="V18" s="4"/>
      <c r="W18" s="4"/>
      <c r="X18" s="4"/>
      <c r="Y18" s="4"/>
      <c r="Z18" s="4"/>
      <c r="AA18" s="4"/>
      <c r="AB18" s="4"/>
      <c r="AC18" s="4"/>
      <c r="AD18" s="4"/>
      <c r="AE18" s="4"/>
      <c r="AF18" s="4"/>
      <c r="AG18" s="4"/>
      <c r="AH18" s="4"/>
      <c r="AI18" s="4"/>
      <c r="AJ18" s="4"/>
      <c r="AK18" s="4"/>
      <c r="AL18" s="4"/>
      <c r="AM18" s="4"/>
    </row>
    <row r="19" spans="1:39" x14ac:dyDescent="0.25">
      <c r="A19" s="30"/>
      <c r="B19" s="22" t="s">
        <v>54</v>
      </c>
      <c r="C19" s="9">
        <f t="shared" si="0"/>
        <v>9146</v>
      </c>
      <c r="D19" s="9">
        <f t="shared" si="1"/>
        <v>9146</v>
      </c>
      <c r="E19" s="32">
        <v>3823</v>
      </c>
      <c r="F19" s="32">
        <v>4323</v>
      </c>
      <c r="G19" s="32">
        <v>500</v>
      </c>
      <c r="H19" s="32">
        <v>500</v>
      </c>
      <c r="I19" s="11"/>
    </row>
    <row r="20" spans="1:39" x14ac:dyDescent="0.25">
      <c r="A20" s="30"/>
      <c r="B20" s="11"/>
      <c r="C20" s="11"/>
      <c r="D20" s="11"/>
      <c r="E20" s="33"/>
      <c r="F20" s="33"/>
      <c r="G20" s="11"/>
      <c r="H20" s="11"/>
      <c r="I20" s="11"/>
    </row>
    <row r="21" spans="1:39" ht="15.75" thickBot="1" x14ac:dyDescent="0.3">
      <c r="A21" s="30" t="s">
        <v>10</v>
      </c>
      <c r="B21" s="11"/>
      <c r="C21" s="13">
        <f>SUM(C10:C19)</f>
        <v>55046</v>
      </c>
      <c r="D21" s="13">
        <f>SUM(D10:D19)</f>
        <v>55046</v>
      </c>
      <c r="E21" s="11"/>
      <c r="F21" s="11"/>
      <c r="G21" s="11"/>
      <c r="H21" s="11"/>
      <c r="I21" s="11"/>
    </row>
    <row r="22" spans="1:39" ht="15.75" thickTop="1" x14ac:dyDescent="0.25">
      <c r="A22" s="30"/>
      <c r="B22" s="11" t="s">
        <v>12</v>
      </c>
      <c r="C22" s="34">
        <v>0.5</v>
      </c>
      <c r="D22" s="11"/>
      <c r="E22" s="11"/>
      <c r="F22" s="33"/>
      <c r="G22" s="11"/>
      <c r="H22" s="11"/>
      <c r="I22" s="11"/>
    </row>
    <row r="23" spans="1:39" x14ac:dyDescent="0.25">
      <c r="A23" s="30"/>
      <c r="B23" s="11"/>
      <c r="C23" s="11"/>
      <c r="D23" s="11"/>
      <c r="E23" s="11"/>
      <c r="F23" s="11"/>
      <c r="G23" s="11"/>
      <c r="H23" s="11"/>
      <c r="I23" s="11"/>
    </row>
    <row r="24" spans="1:39" ht="15.75" thickBot="1" x14ac:dyDescent="0.3">
      <c r="A24" s="30" t="s">
        <v>23</v>
      </c>
      <c r="B24" s="11"/>
      <c r="C24" s="35">
        <f>C21*C22</f>
        <v>27523</v>
      </c>
      <c r="D24" s="11"/>
      <c r="E24" s="11"/>
      <c r="F24" s="11"/>
      <c r="G24" s="11"/>
      <c r="H24" s="11"/>
      <c r="I24" s="11"/>
    </row>
    <row r="25" spans="1:39" ht="15.75" thickTop="1" x14ac:dyDescent="0.25">
      <c r="A25" s="30"/>
      <c r="B25" s="11"/>
      <c r="C25" s="11"/>
      <c r="D25" s="11"/>
      <c r="E25" s="11"/>
      <c r="F25" s="11"/>
      <c r="G25" s="11"/>
      <c r="H25" s="11"/>
      <c r="I25" s="11"/>
    </row>
    <row r="26" spans="1:39" x14ac:dyDescent="0.25">
      <c r="A26" s="30" t="s">
        <v>16</v>
      </c>
      <c r="B26" s="11"/>
      <c r="C26" s="11"/>
      <c r="D26" s="11"/>
      <c r="E26" s="11"/>
      <c r="F26" s="11"/>
      <c r="G26" s="11"/>
      <c r="H26" s="11"/>
      <c r="I26" s="11"/>
    </row>
    <row r="27" spans="1:39" x14ac:dyDescent="0.25">
      <c r="A27" s="30"/>
      <c r="B27" s="11" t="s">
        <v>15</v>
      </c>
      <c r="C27" s="25">
        <v>43952</v>
      </c>
      <c r="D27" s="11"/>
      <c r="E27" s="11"/>
      <c r="F27" s="11"/>
      <c r="G27" s="11"/>
      <c r="H27" s="11"/>
      <c r="I27" s="11"/>
    </row>
    <row r="28" spans="1:39" x14ac:dyDescent="0.25">
      <c r="A28" s="30"/>
      <c r="B28" s="11" t="s">
        <v>27</v>
      </c>
      <c r="C28" s="25">
        <v>44119</v>
      </c>
      <c r="D28" s="11"/>
      <c r="E28" s="11"/>
      <c r="F28" s="11"/>
      <c r="G28" s="11"/>
      <c r="H28" s="11"/>
      <c r="I28" s="11"/>
    </row>
    <row r="29" spans="1:39" x14ac:dyDescent="0.25">
      <c r="A29" s="30"/>
      <c r="B29" s="11" t="s">
        <v>14</v>
      </c>
      <c r="C29" s="26">
        <v>175000</v>
      </c>
      <c r="D29" s="11"/>
      <c r="E29" s="11"/>
      <c r="F29" s="11"/>
      <c r="G29" s="11"/>
      <c r="H29" s="11"/>
      <c r="I29" s="11"/>
    </row>
    <row r="30" spans="1:39" x14ac:dyDescent="0.25">
      <c r="A30" s="30"/>
      <c r="B30" s="11"/>
      <c r="C30" s="11"/>
      <c r="D30" s="11"/>
      <c r="E30" s="11"/>
      <c r="F30" s="11"/>
      <c r="G30" s="11"/>
      <c r="H30" s="11"/>
      <c r="I30" s="11"/>
    </row>
    <row r="31" spans="1:39" x14ac:dyDescent="0.25">
      <c r="A31" s="30"/>
      <c r="B31" s="11" t="s">
        <v>24</v>
      </c>
      <c r="C31" s="26">
        <v>160000</v>
      </c>
      <c r="D31" s="11" t="s">
        <v>26</v>
      </c>
      <c r="E31" s="11"/>
      <c r="F31" s="11"/>
      <c r="G31" s="11"/>
      <c r="H31" s="11"/>
      <c r="I31" s="11"/>
    </row>
    <row r="32" spans="1:39" x14ac:dyDescent="0.25">
      <c r="A32" s="30"/>
      <c r="B32" s="11"/>
      <c r="C32" s="11"/>
      <c r="D32" s="11"/>
      <c r="E32" s="11"/>
      <c r="F32" s="11"/>
      <c r="G32" s="11"/>
      <c r="H32" s="11"/>
      <c r="I32" s="11"/>
    </row>
    <row r="33" spans="1:9" x14ac:dyDescent="0.25">
      <c r="A33" s="30"/>
      <c r="B33" s="11" t="s">
        <v>18</v>
      </c>
      <c r="C33" s="36">
        <f>C29*0.4</f>
        <v>70000</v>
      </c>
      <c r="D33" s="11"/>
      <c r="E33" s="11"/>
      <c r="F33" s="11"/>
      <c r="G33" s="11"/>
      <c r="H33" s="11"/>
      <c r="I33" s="11"/>
    </row>
    <row r="34" spans="1:9" x14ac:dyDescent="0.25">
      <c r="A34" s="30"/>
      <c r="B34" s="11" t="s">
        <v>17</v>
      </c>
      <c r="C34" s="36">
        <f>C29*0.6</f>
        <v>105000</v>
      </c>
      <c r="D34" s="11"/>
      <c r="E34" s="11"/>
      <c r="F34" s="11"/>
      <c r="G34" s="11"/>
      <c r="H34" s="11"/>
      <c r="I34" s="11"/>
    </row>
    <row r="35" spans="1:9" x14ac:dyDescent="0.25">
      <c r="A35" s="30"/>
      <c r="B35" s="11"/>
      <c r="C35" s="11"/>
      <c r="D35" s="11"/>
      <c r="E35" s="11"/>
      <c r="F35" s="11"/>
      <c r="G35" s="11"/>
      <c r="H35" s="11"/>
      <c r="I35" s="11"/>
    </row>
    <row r="36" spans="1:9" x14ac:dyDescent="0.25">
      <c r="A36" s="30"/>
      <c r="B36" s="11"/>
      <c r="C36" s="11"/>
      <c r="D36" s="11"/>
      <c r="E36" s="11"/>
      <c r="F36" s="11"/>
      <c r="G36" s="11"/>
      <c r="H36" s="11"/>
      <c r="I36" s="11"/>
    </row>
    <row r="37" spans="1:9" x14ac:dyDescent="0.25">
      <c r="A37" s="30"/>
      <c r="B37" s="11"/>
      <c r="C37" s="11"/>
      <c r="D37" s="11"/>
      <c r="E37" s="11"/>
      <c r="F37" s="11"/>
      <c r="G37" s="11"/>
      <c r="H37" s="11"/>
      <c r="I37" s="11"/>
    </row>
    <row r="41" spans="1:9" x14ac:dyDescent="0.25">
      <c r="B41" s="1"/>
    </row>
    <row r="42" spans="1:9" x14ac:dyDescent="0.25">
      <c r="B42" s="1"/>
    </row>
    <row r="43" spans="1:9" x14ac:dyDescent="0.25">
      <c r="B43" s="1"/>
    </row>
  </sheetData>
  <sheetProtection algorithmName="SHA-512" hashValue="ucllth3/GicAx3TRW99Ewmn4x450OYCPnVjaRw2HkxEoMGE54c8p/+DHm5Xj+vGUBtQ07kzlXSvqworuC8ZYIQ==" saltValue="5u8kpzJDz1nIZf9QDizUQg==" spinCount="100000" sheet="1" objects="1" scenarios="1"/>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F428CD-7621-47DE-993B-99AA5D906C87}">
  <dimension ref="A1:J37"/>
  <sheetViews>
    <sheetView workbookViewId="0">
      <selection activeCell="F25" sqref="F25"/>
    </sheetView>
  </sheetViews>
  <sheetFormatPr defaultRowHeight="15" x14ac:dyDescent="0.25"/>
  <cols>
    <col min="1" max="1" width="2.28515625" customWidth="1"/>
    <col min="2" max="2" width="37.7109375" customWidth="1"/>
    <col min="3" max="3" width="16" customWidth="1"/>
    <col min="4" max="4" width="13.28515625" customWidth="1"/>
    <col min="5" max="8" width="12.28515625" bestFit="1" customWidth="1"/>
    <col min="9" max="9" width="10.5703125" bestFit="1" customWidth="1"/>
    <col min="10" max="10" width="9.5703125" bestFit="1" customWidth="1"/>
  </cols>
  <sheetData>
    <row r="1" spans="1:10" ht="19.5" x14ac:dyDescent="0.25">
      <c r="A1" s="17" t="s">
        <v>58</v>
      </c>
      <c r="B1" s="18"/>
      <c r="C1" s="18"/>
      <c r="D1" s="18"/>
      <c r="E1" s="18"/>
      <c r="F1" s="18"/>
      <c r="G1" s="18"/>
      <c r="H1" s="18"/>
      <c r="I1" s="2"/>
      <c r="J1" s="2"/>
    </row>
    <row r="2" spans="1:10" ht="18.75" x14ac:dyDescent="0.25">
      <c r="A2" s="39" t="s">
        <v>39</v>
      </c>
      <c r="B2" s="40"/>
      <c r="C2" s="40"/>
      <c r="D2" s="40"/>
      <c r="E2" s="40"/>
      <c r="F2" s="40"/>
      <c r="G2" s="40"/>
      <c r="H2" s="40"/>
      <c r="I2" s="2"/>
      <c r="J2" s="2"/>
    </row>
    <row r="3" spans="1:10" ht="18.75" x14ac:dyDescent="0.25">
      <c r="A3" s="39" t="s">
        <v>42</v>
      </c>
      <c r="B3" s="40"/>
      <c r="C3" s="40"/>
      <c r="D3" s="40"/>
      <c r="E3" s="40"/>
      <c r="F3" s="40"/>
      <c r="G3" s="40"/>
      <c r="H3" s="40"/>
      <c r="I3" s="2"/>
      <c r="J3" s="2"/>
    </row>
    <row r="4" spans="1:10" ht="19.5" x14ac:dyDescent="0.3">
      <c r="A4" s="38" t="s">
        <v>21</v>
      </c>
      <c r="B4" s="21"/>
      <c r="C4" s="5"/>
      <c r="D4" s="5"/>
      <c r="E4" s="5"/>
      <c r="F4" s="5"/>
      <c r="G4" s="5"/>
      <c r="H4" s="5"/>
      <c r="I4" s="2"/>
      <c r="J4" s="2"/>
    </row>
    <row r="5" spans="1:10" x14ac:dyDescent="0.25">
      <c r="A5" s="30" t="s">
        <v>20</v>
      </c>
      <c r="B5" s="11"/>
      <c r="C5" s="30" t="s">
        <v>22</v>
      </c>
      <c r="D5" s="11"/>
      <c r="E5" s="30" t="s">
        <v>59</v>
      </c>
      <c r="F5" s="11"/>
      <c r="G5" s="11"/>
      <c r="H5" s="11"/>
      <c r="I5" s="5"/>
      <c r="J5" s="2"/>
    </row>
    <row r="6" spans="1:10" x14ac:dyDescent="0.25">
      <c r="A6" s="30"/>
      <c r="B6" s="11"/>
      <c r="C6" s="11"/>
      <c r="D6" s="11"/>
      <c r="E6" s="11"/>
      <c r="F6" s="11"/>
      <c r="G6" s="11"/>
      <c r="H6" s="11"/>
      <c r="I6" s="5"/>
      <c r="J6" s="2"/>
    </row>
    <row r="7" spans="1:10" x14ac:dyDescent="0.25">
      <c r="A7" s="30"/>
      <c r="B7" s="11"/>
      <c r="C7" s="11"/>
      <c r="D7" s="11"/>
      <c r="E7" s="11"/>
      <c r="F7" s="11"/>
      <c r="G7" s="11"/>
      <c r="H7" s="11"/>
      <c r="I7" s="5"/>
      <c r="J7" s="2"/>
    </row>
    <row r="8" spans="1:10" x14ac:dyDescent="0.25">
      <c r="A8" s="30" t="s">
        <v>13</v>
      </c>
      <c r="B8" s="11"/>
      <c r="C8" s="11"/>
      <c r="D8" s="11"/>
      <c r="E8" s="11"/>
      <c r="F8" s="11"/>
      <c r="G8" s="11"/>
      <c r="H8" s="11"/>
      <c r="I8" s="5"/>
      <c r="J8" s="2"/>
    </row>
    <row r="9" spans="1:10" x14ac:dyDescent="0.25">
      <c r="A9" s="6"/>
      <c r="B9" s="5"/>
      <c r="C9" s="31" t="s">
        <v>11</v>
      </c>
      <c r="D9" s="31" t="s">
        <v>9</v>
      </c>
      <c r="E9" s="7" t="s">
        <v>25</v>
      </c>
      <c r="F9" s="7" t="s">
        <v>25</v>
      </c>
      <c r="G9" s="7" t="s">
        <v>25</v>
      </c>
      <c r="H9" s="7" t="s">
        <v>25</v>
      </c>
      <c r="I9" s="5"/>
      <c r="J9" s="2"/>
    </row>
    <row r="10" spans="1:10" x14ac:dyDescent="0.25">
      <c r="A10" s="6"/>
      <c r="B10" s="8" t="s">
        <v>0</v>
      </c>
      <c r="C10" s="9">
        <f>IF(D10&gt;10000,10000,D10)</f>
        <v>0</v>
      </c>
      <c r="D10" s="9">
        <f>SUM(E10:H10)</f>
        <v>0</v>
      </c>
      <c r="E10" s="59">
        <v>0</v>
      </c>
      <c r="F10" s="59">
        <v>0</v>
      </c>
      <c r="G10" s="59">
        <v>0</v>
      </c>
      <c r="H10" s="59">
        <v>0</v>
      </c>
      <c r="I10" s="5"/>
      <c r="J10" s="4"/>
    </row>
    <row r="11" spans="1:10" x14ac:dyDescent="0.25">
      <c r="A11" s="6"/>
      <c r="B11" s="8" t="s">
        <v>1</v>
      </c>
      <c r="C11" s="9">
        <f t="shared" ref="C11:C19" si="0">IF(D11&gt;10000,10000,D11)</f>
        <v>0</v>
      </c>
      <c r="D11" s="9">
        <f>SUM(E11:H11)</f>
        <v>0</v>
      </c>
      <c r="E11" s="59">
        <v>0</v>
      </c>
      <c r="F11" s="59">
        <v>0</v>
      </c>
      <c r="G11" s="59">
        <v>0</v>
      </c>
      <c r="H11" s="59">
        <v>0</v>
      </c>
      <c r="I11" s="5"/>
      <c r="J11" s="4"/>
    </row>
    <row r="12" spans="1:10" x14ac:dyDescent="0.25">
      <c r="A12" s="6"/>
      <c r="B12" s="8" t="s">
        <v>2</v>
      </c>
      <c r="C12" s="9">
        <f t="shared" si="0"/>
        <v>0</v>
      </c>
      <c r="D12" s="9">
        <f>SUM(E12:H12)</f>
        <v>0</v>
      </c>
      <c r="E12" s="59">
        <v>0</v>
      </c>
      <c r="F12" s="59">
        <v>0</v>
      </c>
      <c r="G12" s="59">
        <v>0</v>
      </c>
      <c r="H12" s="59">
        <v>0</v>
      </c>
      <c r="I12" s="5"/>
      <c r="J12" s="4"/>
    </row>
    <row r="13" spans="1:10" x14ac:dyDescent="0.25">
      <c r="A13" s="6"/>
      <c r="B13" s="8" t="s">
        <v>3</v>
      </c>
      <c r="C13" s="9">
        <f t="shared" si="0"/>
        <v>0</v>
      </c>
      <c r="D13" s="9">
        <f>SUM(E13:H13)</f>
        <v>0</v>
      </c>
      <c r="E13" s="59">
        <v>0</v>
      </c>
      <c r="F13" s="59">
        <v>0</v>
      </c>
      <c r="G13" s="59">
        <v>0</v>
      </c>
      <c r="H13" s="59">
        <v>0</v>
      </c>
      <c r="I13" s="5"/>
      <c r="J13" s="4"/>
    </row>
    <row r="14" spans="1:10" x14ac:dyDescent="0.25">
      <c r="A14" s="6"/>
      <c r="B14" s="8" t="s">
        <v>4</v>
      </c>
      <c r="C14" s="9">
        <f t="shared" si="0"/>
        <v>0</v>
      </c>
      <c r="D14" s="9">
        <f>SUM(E14:H14)</f>
        <v>0</v>
      </c>
      <c r="E14" s="59">
        <v>0</v>
      </c>
      <c r="F14" s="59">
        <v>0</v>
      </c>
      <c r="G14" s="59">
        <v>0</v>
      </c>
      <c r="H14" s="59">
        <v>0</v>
      </c>
      <c r="I14" s="5"/>
      <c r="J14" s="4"/>
    </row>
    <row r="15" spans="1:10" x14ac:dyDescent="0.25">
      <c r="A15" s="6"/>
      <c r="B15" s="8" t="s">
        <v>5</v>
      </c>
      <c r="C15" s="9">
        <f t="shared" si="0"/>
        <v>0</v>
      </c>
      <c r="D15" s="9">
        <f t="shared" ref="D15:D19" si="1">SUM(E15:H15)</f>
        <v>0</v>
      </c>
      <c r="E15" s="59">
        <v>0</v>
      </c>
      <c r="F15" s="59">
        <v>0</v>
      </c>
      <c r="G15" s="59">
        <v>0</v>
      </c>
      <c r="H15" s="59">
        <v>0</v>
      </c>
      <c r="I15" s="10"/>
      <c r="J15" s="3"/>
    </row>
    <row r="16" spans="1:10" x14ac:dyDescent="0.25">
      <c r="A16" s="6"/>
      <c r="B16" s="8" t="s">
        <v>6</v>
      </c>
      <c r="C16" s="9">
        <f t="shared" si="0"/>
        <v>0</v>
      </c>
      <c r="D16" s="9">
        <f t="shared" si="1"/>
        <v>0</v>
      </c>
      <c r="E16" s="59">
        <v>0</v>
      </c>
      <c r="F16" s="59">
        <v>0</v>
      </c>
      <c r="G16" s="59">
        <v>0</v>
      </c>
      <c r="H16" s="59">
        <v>0</v>
      </c>
      <c r="I16" s="10"/>
      <c r="J16" s="3"/>
    </row>
    <row r="17" spans="1:10" x14ac:dyDescent="0.25">
      <c r="A17" s="6"/>
      <c r="B17" s="8" t="s">
        <v>7</v>
      </c>
      <c r="C17" s="9">
        <f t="shared" si="0"/>
        <v>0</v>
      </c>
      <c r="D17" s="9">
        <f t="shared" si="1"/>
        <v>0</v>
      </c>
      <c r="E17" s="59">
        <v>0</v>
      </c>
      <c r="F17" s="59">
        <v>0</v>
      </c>
      <c r="G17" s="59">
        <v>0</v>
      </c>
      <c r="H17" s="59">
        <v>0</v>
      </c>
      <c r="I17" s="10"/>
      <c r="J17" s="3"/>
    </row>
    <row r="18" spans="1:10" x14ac:dyDescent="0.25">
      <c r="A18" s="6"/>
      <c r="B18" s="8" t="s">
        <v>8</v>
      </c>
      <c r="C18" s="9">
        <f t="shared" si="0"/>
        <v>0</v>
      </c>
      <c r="D18" s="9">
        <f t="shared" si="1"/>
        <v>0</v>
      </c>
      <c r="E18" s="59">
        <v>0</v>
      </c>
      <c r="F18" s="59">
        <v>0</v>
      </c>
      <c r="G18" s="59">
        <v>0</v>
      </c>
      <c r="H18" s="59">
        <v>0</v>
      </c>
      <c r="I18" s="10"/>
      <c r="J18" s="3"/>
    </row>
    <row r="19" spans="1:10" x14ac:dyDescent="0.25">
      <c r="A19" s="6"/>
      <c r="B19" s="8" t="s">
        <v>19</v>
      </c>
      <c r="C19" s="9">
        <f t="shared" si="0"/>
        <v>0</v>
      </c>
      <c r="D19" s="9">
        <f t="shared" si="1"/>
        <v>0</v>
      </c>
      <c r="E19" s="59">
        <v>0</v>
      </c>
      <c r="F19" s="59">
        <v>0</v>
      </c>
      <c r="G19" s="59">
        <v>0</v>
      </c>
      <c r="H19" s="59">
        <v>0</v>
      </c>
      <c r="I19" s="5"/>
      <c r="J19" s="2"/>
    </row>
    <row r="20" spans="1:10" x14ac:dyDescent="0.25">
      <c r="A20" s="30"/>
      <c r="B20" s="11"/>
      <c r="C20" s="11"/>
      <c r="D20" s="11"/>
      <c r="E20" s="37"/>
      <c r="F20" s="37"/>
      <c r="G20" s="16"/>
      <c r="H20" s="16"/>
      <c r="I20" s="5"/>
      <c r="J20" s="2"/>
    </row>
    <row r="21" spans="1:10" ht="15.75" thickBot="1" x14ac:dyDescent="0.3">
      <c r="A21" s="30" t="s">
        <v>10</v>
      </c>
      <c r="B21" s="11"/>
      <c r="C21" s="13">
        <f>SUM(C10:C19)</f>
        <v>0</v>
      </c>
      <c r="D21" s="13">
        <f>SUM(D10:D19)</f>
        <v>0</v>
      </c>
      <c r="E21" s="5"/>
      <c r="F21" s="5"/>
      <c r="G21" s="5"/>
      <c r="H21" s="5"/>
      <c r="I21" s="5"/>
      <c r="J21" s="2"/>
    </row>
    <row r="22" spans="1:10" ht="15.75" thickTop="1" x14ac:dyDescent="0.25">
      <c r="A22" s="30"/>
      <c r="B22" s="11" t="s">
        <v>12</v>
      </c>
      <c r="C22" s="34">
        <v>0.5</v>
      </c>
      <c r="D22" s="11"/>
      <c r="E22" s="5"/>
      <c r="F22" s="12"/>
      <c r="G22" s="5"/>
      <c r="H22" s="5"/>
      <c r="I22" s="5"/>
      <c r="J22" s="2"/>
    </row>
    <row r="23" spans="1:10" x14ac:dyDescent="0.25">
      <c r="A23" s="30"/>
      <c r="B23" s="11"/>
      <c r="C23" s="11"/>
      <c r="D23" s="11"/>
      <c r="E23" s="5"/>
      <c r="F23" s="5"/>
      <c r="G23" s="5"/>
      <c r="H23" s="5"/>
      <c r="I23" s="5"/>
      <c r="J23" s="2"/>
    </row>
    <row r="24" spans="1:10" ht="15.75" thickBot="1" x14ac:dyDescent="0.3">
      <c r="A24" s="30" t="s">
        <v>23</v>
      </c>
      <c r="B24" s="11"/>
      <c r="C24" s="35">
        <f>C21*C22</f>
        <v>0</v>
      </c>
      <c r="D24" s="11"/>
      <c r="E24" s="5"/>
      <c r="F24" s="5"/>
      <c r="G24" s="5"/>
      <c r="H24" s="5"/>
      <c r="I24" s="5"/>
      <c r="J24" s="2"/>
    </row>
    <row r="25" spans="1:10" ht="15.75" thickTop="1" x14ac:dyDescent="0.25">
      <c r="A25" s="30"/>
      <c r="B25" s="11"/>
      <c r="C25" s="11"/>
      <c r="D25" s="11"/>
      <c r="E25" s="5"/>
      <c r="F25" s="5"/>
      <c r="G25" s="5"/>
      <c r="H25" s="5"/>
      <c r="I25" s="5"/>
      <c r="J25" s="2"/>
    </row>
    <row r="26" spans="1:10" x14ac:dyDescent="0.25">
      <c r="A26" s="30" t="s">
        <v>16</v>
      </c>
      <c r="B26" s="11"/>
      <c r="C26" s="11"/>
      <c r="D26" s="11"/>
      <c r="E26" s="5"/>
      <c r="F26" s="5"/>
      <c r="G26" s="5"/>
      <c r="H26" s="5"/>
      <c r="I26" s="5"/>
      <c r="J26" s="2"/>
    </row>
    <row r="27" spans="1:10" x14ac:dyDescent="0.25">
      <c r="A27" s="30"/>
      <c r="B27" s="11" t="s">
        <v>15</v>
      </c>
      <c r="C27" s="14" t="s">
        <v>43</v>
      </c>
      <c r="D27" s="5"/>
      <c r="E27" s="5"/>
      <c r="F27" s="5"/>
      <c r="G27" s="5"/>
      <c r="H27" s="5"/>
      <c r="I27" s="5"/>
      <c r="J27" s="2"/>
    </row>
    <row r="28" spans="1:10" x14ac:dyDescent="0.25">
      <c r="A28" s="30"/>
      <c r="B28" s="11" t="s">
        <v>27</v>
      </c>
      <c r="C28" s="14" t="s">
        <v>43</v>
      </c>
      <c r="D28" s="5"/>
      <c r="E28" s="5"/>
      <c r="F28" s="5"/>
      <c r="G28" s="5"/>
      <c r="H28" s="5"/>
      <c r="I28" s="5"/>
      <c r="J28" s="2"/>
    </row>
    <row r="29" spans="1:10" x14ac:dyDescent="0.25">
      <c r="A29" s="30"/>
      <c r="B29" s="11" t="s">
        <v>14</v>
      </c>
      <c r="C29" s="15" t="s">
        <v>44</v>
      </c>
      <c r="D29" s="5"/>
      <c r="E29" s="5"/>
      <c r="F29" s="5"/>
      <c r="G29" s="5"/>
      <c r="H29" s="5"/>
      <c r="I29" s="5"/>
      <c r="J29" s="2"/>
    </row>
    <row r="30" spans="1:10" x14ac:dyDescent="0.25">
      <c r="A30" s="30"/>
      <c r="B30" s="11"/>
      <c r="C30" s="16"/>
      <c r="D30" s="5"/>
      <c r="E30" s="5"/>
      <c r="F30" s="5"/>
      <c r="G30" s="5"/>
      <c r="H30" s="5"/>
      <c r="I30" s="5"/>
      <c r="J30" s="2"/>
    </row>
    <row r="31" spans="1:10" x14ac:dyDescent="0.25">
      <c r="A31" s="30"/>
      <c r="B31" s="11" t="s">
        <v>24</v>
      </c>
      <c r="C31" s="15" t="s">
        <v>44</v>
      </c>
      <c r="D31" s="11" t="s">
        <v>26</v>
      </c>
      <c r="E31" s="5"/>
      <c r="F31" s="5"/>
      <c r="G31" s="5"/>
      <c r="H31" s="5"/>
      <c r="I31" s="5"/>
      <c r="J31" s="2"/>
    </row>
    <row r="32" spans="1:10" x14ac:dyDescent="0.25">
      <c r="A32" s="30"/>
      <c r="B32" s="11"/>
      <c r="C32" s="5"/>
      <c r="D32" s="5"/>
      <c r="E32" s="5"/>
      <c r="F32" s="5"/>
      <c r="G32" s="5"/>
      <c r="H32" s="5"/>
      <c r="I32" s="5"/>
      <c r="J32" s="2"/>
    </row>
    <row r="33" spans="1:10" x14ac:dyDescent="0.25">
      <c r="A33" s="30"/>
      <c r="B33" s="11" t="s">
        <v>18</v>
      </c>
      <c r="C33" s="36" t="e">
        <f>C29*0.4</f>
        <v>#VALUE!</v>
      </c>
      <c r="D33" s="5"/>
      <c r="E33" s="5"/>
      <c r="F33" s="5"/>
      <c r="G33" s="5"/>
      <c r="H33" s="5"/>
      <c r="I33" s="5"/>
      <c r="J33" s="2"/>
    </row>
    <row r="34" spans="1:10" x14ac:dyDescent="0.25">
      <c r="A34" s="30"/>
      <c r="B34" s="11" t="s">
        <v>17</v>
      </c>
      <c r="C34" s="36" t="e">
        <f>C29*0.6</f>
        <v>#VALUE!</v>
      </c>
      <c r="D34" s="5"/>
      <c r="E34" s="5"/>
      <c r="F34" s="5"/>
      <c r="G34" s="5"/>
      <c r="H34" s="5"/>
      <c r="I34" s="5"/>
      <c r="J34" s="2"/>
    </row>
    <row r="35" spans="1:10" x14ac:dyDescent="0.25">
      <c r="A35" s="30"/>
      <c r="B35" s="11"/>
      <c r="C35" s="11"/>
      <c r="D35" s="5"/>
      <c r="E35" s="5"/>
      <c r="F35" s="5"/>
      <c r="G35" s="5"/>
      <c r="H35" s="5"/>
      <c r="I35" s="5"/>
      <c r="J35" s="2"/>
    </row>
    <row r="36" spans="1:10" x14ac:dyDescent="0.25">
      <c r="A36" s="30"/>
      <c r="B36" s="11"/>
      <c r="C36" s="5"/>
      <c r="D36" s="5"/>
      <c r="E36" s="5"/>
      <c r="F36" s="5"/>
      <c r="G36" s="5"/>
      <c r="H36" s="5"/>
      <c r="I36" s="5"/>
      <c r="J36" s="2"/>
    </row>
    <row r="37" spans="1:10" x14ac:dyDescent="0.25">
      <c r="A37" s="24"/>
      <c r="B37" s="24"/>
    </row>
  </sheetData>
  <sheetProtection algorithmName="SHA-512" hashValue="x1/W0IizM+LiGx7rmaAjk9sZWSHc3Qs6L2wzT3TvXuH8xXi0lqaVXbyz6vctavKlyXfpvQRC/v1D9x7y5b/4Kw==" saltValue="Dr3MxcA80OhqsIyJdZBfsQ==" spinCount="100000" sheet="1" objects="1" scenarios="1"/>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EXAMPLE</vt:lpstr>
      <vt:lpstr>WORKSHEET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Bradley Blasingame</dc:creator>
  <cp:lastModifiedBy>Erin Jeffries</cp:lastModifiedBy>
  <dcterms:created xsi:type="dcterms:W3CDTF">2021-01-12T13:50:10Z</dcterms:created>
  <dcterms:modified xsi:type="dcterms:W3CDTF">2021-04-05T21:58:56Z</dcterms:modified>
</cp:coreProperties>
</file>